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7280" tabRatio="853" activeTab="0"/>
  </bookViews>
  <sheets>
    <sheet name="专业适用" sheetId="1" r:id="rId1"/>
  </sheets>
  <definedNames>
    <definedName name="_xlnm.Print_Area" localSheetId="0">'专业适用'!$A$1:$V$109</definedName>
    <definedName name="_xlnm.Print_Titles" localSheetId="0">'专业适用'!$2:$4</definedName>
  </definedNames>
  <calcPr fullCalcOnLoad="1"/>
</workbook>
</file>

<file path=xl/sharedStrings.xml><?xml version="1.0" encoding="utf-8"?>
<sst xmlns="http://schemas.openxmlformats.org/spreadsheetml/2006/main" count="482" uniqueCount="284">
  <si>
    <t>课程类别</t>
  </si>
  <si>
    <t>序号</t>
  </si>
  <si>
    <t>课程编码</t>
  </si>
  <si>
    <t>课程名称</t>
  </si>
  <si>
    <r>
      <t>核心课程（用</t>
    </r>
    <r>
      <rPr>
        <sz val="10"/>
        <rFont val="宋体"/>
        <family val="0"/>
      </rPr>
      <t>★</t>
    </r>
    <r>
      <rPr>
        <sz val="10"/>
        <rFont val="黑体"/>
        <family val="3"/>
      </rPr>
      <t>号标注）</t>
    </r>
  </si>
  <si>
    <t>学分</t>
  </si>
  <si>
    <t>开课学期和周学时</t>
  </si>
  <si>
    <t>学时类型</t>
  </si>
  <si>
    <t>折算后总学时</t>
  </si>
  <si>
    <t>成绩考核</t>
  </si>
  <si>
    <t>第一学年</t>
  </si>
  <si>
    <t>第二学年</t>
  </si>
  <si>
    <t>第三学年</t>
  </si>
  <si>
    <t>第四学年</t>
  </si>
  <si>
    <t>理论</t>
  </si>
  <si>
    <t>实践</t>
  </si>
  <si>
    <t>辅导</t>
  </si>
  <si>
    <t>考试</t>
  </si>
  <si>
    <t>考查</t>
  </si>
  <si>
    <t>一</t>
  </si>
  <si>
    <t>二</t>
  </si>
  <si>
    <t>三</t>
  </si>
  <si>
    <t>四</t>
  </si>
  <si>
    <t>五</t>
  </si>
  <si>
    <t>六</t>
  </si>
  <si>
    <t>七</t>
  </si>
  <si>
    <t>八</t>
  </si>
  <si>
    <t>文化素质教育课程</t>
  </si>
  <si>
    <t>必修课</t>
  </si>
  <si>
    <t>251700</t>
  </si>
  <si>
    <t>大学英语水平考试</t>
  </si>
  <si>
    <t>√</t>
  </si>
  <si>
    <t>251606</t>
  </si>
  <si>
    <t>大学英语(普通类) 1</t>
  </si>
  <si>
    <t>251607</t>
  </si>
  <si>
    <t>大学英语(普通类) 2</t>
  </si>
  <si>
    <t>251608</t>
  </si>
  <si>
    <t>大学英语(普通类) 3</t>
  </si>
  <si>
    <t>251609</t>
  </si>
  <si>
    <t>大学英语(普通类) 4</t>
  </si>
  <si>
    <t>251305</t>
  </si>
  <si>
    <t>信息技术A（文科）</t>
  </si>
  <si>
    <t>2+2</t>
  </si>
  <si>
    <t>151017</t>
  </si>
  <si>
    <t>形势与政策1</t>
  </si>
  <si>
    <t>151018</t>
  </si>
  <si>
    <t>形势与政策2</t>
  </si>
  <si>
    <t>151019</t>
  </si>
  <si>
    <t>形势与政策3</t>
  </si>
  <si>
    <t>151200</t>
  </si>
  <si>
    <t>形势与政策4</t>
  </si>
  <si>
    <t>151201</t>
  </si>
  <si>
    <t>形势与政策5</t>
  </si>
  <si>
    <t>151202</t>
  </si>
  <si>
    <t>形势与政策6</t>
  </si>
  <si>
    <t>151203</t>
  </si>
  <si>
    <t>形势与政策7</t>
  </si>
  <si>
    <t>151204</t>
  </si>
  <si>
    <t>形势与政策8</t>
  </si>
  <si>
    <t>701002</t>
  </si>
  <si>
    <t>国防教育</t>
  </si>
  <si>
    <t>141009</t>
  </si>
  <si>
    <t>大学体育1</t>
  </si>
  <si>
    <t>141010</t>
  </si>
  <si>
    <t>大学体育2</t>
  </si>
  <si>
    <t>141011</t>
  </si>
  <si>
    <t>大学体育3</t>
  </si>
  <si>
    <t>141012</t>
  </si>
  <si>
    <t>大学体育4</t>
  </si>
  <si>
    <t>251041</t>
  </si>
  <si>
    <t>沟通与写作</t>
  </si>
  <si>
    <t>880004</t>
  </si>
  <si>
    <t>大学生职业发展与就业指导</t>
  </si>
  <si>
    <t>2（师范专业举办学院）</t>
  </si>
  <si>
    <t>2（非师范专业举办学院）</t>
  </si>
  <si>
    <t>360002</t>
  </si>
  <si>
    <t>大学生心理健康教育</t>
  </si>
  <si>
    <t>100G24</t>
  </si>
  <si>
    <t>劳动教育</t>
  </si>
  <si>
    <t>100G37</t>
  </si>
  <si>
    <t>“十个一”教育养成活动（1）</t>
  </si>
  <si>
    <t>100G38</t>
  </si>
  <si>
    <t>“十个一”教育养成活动（2）</t>
  </si>
  <si>
    <t>100G39</t>
  </si>
  <si>
    <t>“十个一”教育养成活动（3）</t>
  </si>
  <si>
    <t>100G40</t>
  </si>
  <si>
    <t>“十个一”教育养成活动（4）</t>
  </si>
  <si>
    <t>010401</t>
  </si>
  <si>
    <t>创新创业实践训练</t>
  </si>
  <si>
    <t>SF0045</t>
  </si>
  <si>
    <t>习近平总书记教育思想研读</t>
  </si>
  <si>
    <t>小计</t>
  </si>
  <si>
    <t>选修课</t>
  </si>
  <si>
    <r>
      <t>该模块选修课程至少选修10个学分。
其中：</t>
    </r>
    <r>
      <rPr>
        <sz val="9"/>
        <rFont val="宋体"/>
        <family val="0"/>
      </rPr>
      <t>信息素养与终身学习（100G02）为限选课程；美育类课程至少选修2学分（《美育导论》（901001M）为全校限选课程）；传统文化类课程至少选修2学分。</t>
    </r>
  </si>
  <si>
    <t>专业教育课程</t>
  </si>
  <si>
    <t>1</t>
  </si>
  <si>
    <t>010302</t>
  </si>
  <si>
    <t>马克思主义哲学</t>
  </si>
  <si>
    <t>2</t>
  </si>
  <si>
    <t>010303</t>
  </si>
  <si>
    <t>马克思主义政治经济学</t>
  </si>
  <si>
    <t>3</t>
  </si>
  <si>
    <t>010068</t>
  </si>
  <si>
    <t>科学社会主义</t>
  </si>
  <si>
    <t>4</t>
  </si>
  <si>
    <t>010304</t>
  </si>
  <si>
    <t>毛泽东思想和中国特色社会主义理论体系概论</t>
  </si>
  <si>
    <t>5</t>
  </si>
  <si>
    <t>010305</t>
  </si>
  <si>
    <t>习近平新时代中国特色社会主义思想概论</t>
  </si>
  <si>
    <t>6</t>
  </si>
  <si>
    <t>010201</t>
  </si>
  <si>
    <t>马克思主义发展史</t>
  </si>
  <si>
    <t>★</t>
  </si>
  <si>
    <t>7</t>
  </si>
  <si>
    <t>010306</t>
  </si>
  <si>
    <t>8</t>
  </si>
  <si>
    <t>010420</t>
  </si>
  <si>
    <t>法理学</t>
  </si>
  <si>
    <t>9</t>
  </si>
  <si>
    <t>010203</t>
  </si>
  <si>
    <t>社会学</t>
  </si>
  <si>
    <t>10</t>
  </si>
  <si>
    <t>010202</t>
  </si>
  <si>
    <t>逻辑学</t>
  </si>
  <si>
    <t>11</t>
  </si>
  <si>
    <t>010427</t>
  </si>
  <si>
    <t>马克思主义经典文献导读</t>
  </si>
  <si>
    <t>12</t>
  </si>
  <si>
    <t>010006</t>
  </si>
  <si>
    <t>思想政治教育学原理</t>
  </si>
  <si>
    <t>13</t>
  </si>
  <si>
    <t>010311</t>
  </si>
  <si>
    <t>思想政治教育方法论</t>
  </si>
  <si>
    <t>14</t>
  </si>
  <si>
    <t>010312</t>
  </si>
  <si>
    <t>比较思想政治教育</t>
  </si>
  <si>
    <t>15</t>
  </si>
  <si>
    <t>010313</t>
  </si>
  <si>
    <t>伦理学</t>
  </si>
  <si>
    <t>16</t>
  </si>
  <si>
    <t>010211</t>
  </si>
  <si>
    <t>中国共产党历史</t>
  </si>
  <si>
    <t>17</t>
  </si>
  <si>
    <t>010091</t>
  </si>
  <si>
    <t>中国共产党思想政治教育史</t>
  </si>
  <si>
    <t>18</t>
  </si>
  <si>
    <t>010301</t>
  </si>
  <si>
    <t>中国近现代史</t>
  </si>
  <si>
    <t>19</t>
  </si>
  <si>
    <t>010206</t>
  </si>
  <si>
    <t>中国文化概论</t>
  </si>
  <si>
    <t>20</t>
  </si>
  <si>
    <t>010421</t>
  </si>
  <si>
    <t>教育见习</t>
  </si>
  <si>
    <t>21</t>
  </si>
  <si>
    <t>010422</t>
  </si>
  <si>
    <t>教育实习</t>
  </si>
  <si>
    <t>22</t>
  </si>
  <si>
    <t>010423</t>
  </si>
  <si>
    <t>教育研习</t>
  </si>
  <si>
    <t>23</t>
  </si>
  <si>
    <t>010424</t>
  </si>
  <si>
    <t>毕业论文</t>
  </si>
  <si>
    <t>010207</t>
  </si>
  <si>
    <t>中国哲学史</t>
  </si>
  <si>
    <t>010208</t>
  </si>
  <si>
    <t>西方经济学</t>
  </si>
  <si>
    <t>010097</t>
  </si>
  <si>
    <t>宪法学</t>
  </si>
  <si>
    <t>010092</t>
  </si>
  <si>
    <t>当代世界经济与政治</t>
  </si>
  <si>
    <t>010055</t>
  </si>
  <si>
    <t>西方政治思想史</t>
  </si>
  <si>
    <t>010347</t>
  </si>
  <si>
    <t>中华人民共和国史</t>
  </si>
  <si>
    <t>010425</t>
  </si>
  <si>
    <t>改革开放史</t>
  </si>
  <si>
    <t>010426</t>
  </si>
  <si>
    <t>社会主义发展史</t>
  </si>
  <si>
    <t>8门</t>
  </si>
  <si>
    <t>自主发展教育课程</t>
  </si>
  <si>
    <t>教师教育方向</t>
  </si>
  <si>
    <t>SF0001</t>
  </si>
  <si>
    <t>教育心理学</t>
  </si>
  <si>
    <t>SF0002</t>
  </si>
  <si>
    <t>教育学基础</t>
  </si>
  <si>
    <t>SF0026</t>
  </si>
  <si>
    <t>中外教育名著导读</t>
  </si>
  <si>
    <t>010431</t>
  </si>
  <si>
    <t>中学政治课程与教学概论</t>
  </si>
  <si>
    <t>010432</t>
  </si>
  <si>
    <t>中学政治课程标准与教材研究</t>
  </si>
  <si>
    <t>010433</t>
  </si>
  <si>
    <t>中学政治教学设计与实施</t>
  </si>
  <si>
    <t>010315</t>
  </si>
  <si>
    <t>中学政治教学能力综合训练（微格教学1）</t>
  </si>
  <si>
    <t>010316</t>
  </si>
  <si>
    <t>中学政治学能力综合训练（微格教学2）</t>
  </si>
  <si>
    <t>SF0027</t>
  </si>
  <si>
    <t>现代教育技术应用</t>
  </si>
  <si>
    <r>
      <t>参照往届学期，周学时为</t>
    </r>
    <r>
      <rPr>
        <sz val="8"/>
        <rFont val="Arial Narrow"/>
        <family val="2"/>
      </rPr>
      <t>2</t>
    </r>
  </si>
  <si>
    <t>SF0008</t>
  </si>
  <si>
    <t>班级管理概论</t>
  </si>
  <si>
    <t>010434</t>
  </si>
  <si>
    <t>班级管理实践</t>
  </si>
  <si>
    <t>SF0009</t>
  </si>
  <si>
    <t>教师口语训练</t>
  </si>
  <si>
    <t>参照往届学期，周学时为1</t>
  </si>
  <si>
    <t>SF0028</t>
  </si>
  <si>
    <t>书写技能训练</t>
  </si>
  <si>
    <t>SF0029</t>
  </si>
  <si>
    <t>教育政策法规与教师职业道德</t>
  </si>
  <si>
    <t>SF0030</t>
  </si>
  <si>
    <t>教育研究方法</t>
  </si>
  <si>
    <t>15门</t>
  </si>
  <si>
    <t>自主发展教育课程（教师教育方向）必修课共计15门，必修18学分。</t>
  </si>
  <si>
    <t>SF0031</t>
  </si>
  <si>
    <t>中外教育名家思想研读</t>
  </si>
  <si>
    <t>010441</t>
  </si>
  <si>
    <t>中学政冶教学改革前沿问题研究</t>
  </si>
  <si>
    <t>010442</t>
  </si>
  <si>
    <t>中学政治教育比较</t>
  </si>
  <si>
    <t>010443</t>
  </si>
  <si>
    <t>中学政治课例研究</t>
  </si>
  <si>
    <t>010444</t>
  </si>
  <si>
    <t>中学政治作业设计与命题研究</t>
  </si>
  <si>
    <t>010445</t>
  </si>
  <si>
    <t>校本课程开发</t>
  </si>
  <si>
    <t>010446</t>
  </si>
  <si>
    <t>综合实践活动设计与指导</t>
  </si>
  <si>
    <t>SF0032</t>
  </si>
  <si>
    <t>0.5+0.5</t>
  </si>
  <si>
    <t>SF0013</t>
  </si>
  <si>
    <t>学生品德发展与道德教育</t>
  </si>
  <si>
    <t>SF0033</t>
  </si>
  <si>
    <t>教师专业发展</t>
  </si>
  <si>
    <t>SF0034</t>
  </si>
  <si>
    <t>家庭教育指导</t>
  </si>
  <si>
    <t>SF0014</t>
  </si>
  <si>
    <t>教师礼仪训练</t>
  </si>
  <si>
    <t>SF0015</t>
  </si>
  <si>
    <t>教学简笔画训练</t>
  </si>
  <si>
    <t>SF0035</t>
  </si>
  <si>
    <t>学生行为问题与矫正</t>
  </si>
  <si>
    <t>010447</t>
  </si>
  <si>
    <t>社会调查研究方法</t>
  </si>
  <si>
    <t>010078</t>
  </si>
  <si>
    <t>批判性思维</t>
  </si>
  <si>
    <t>010340</t>
  </si>
  <si>
    <t>网络思想政治教育</t>
  </si>
  <si>
    <t>自主发展教育课程（教师教育方向）选修课共计17门，选修10学分。</t>
  </si>
  <si>
    <t>学术深造方向</t>
  </si>
  <si>
    <t>中学政治学科教学能力综合训练（微格教学1）</t>
  </si>
  <si>
    <t>中学政治学科教学能力综合训练（微格教学2）</t>
  </si>
  <si>
    <t>010253</t>
  </si>
  <si>
    <t>中国共产党建设理论与实践</t>
  </si>
  <si>
    <t>010345</t>
  </si>
  <si>
    <t>西方马克思主义</t>
  </si>
  <si>
    <t>010242</t>
  </si>
  <si>
    <t>当代社会思潮评价</t>
  </si>
  <si>
    <t>010451</t>
  </si>
  <si>
    <t>中国近现代政治思想史</t>
  </si>
  <si>
    <t>010452</t>
  </si>
  <si>
    <t>当代中国政府与政治概论</t>
  </si>
  <si>
    <t>010453</t>
  </si>
  <si>
    <t>科学社会主义文献导读</t>
  </si>
  <si>
    <t>010344</t>
  </si>
  <si>
    <t>管理学原理</t>
  </si>
  <si>
    <t>010454</t>
  </si>
  <si>
    <t>当代资本主义</t>
  </si>
  <si>
    <t>010455</t>
  </si>
  <si>
    <t>世界社会主义运动史</t>
  </si>
  <si>
    <t>自主发展教育课程（学术深造方向）选修课共计8门，选修10学分。</t>
  </si>
  <si>
    <t>中学生心理辅导</t>
  </si>
  <si>
    <t>29门</t>
  </si>
  <si>
    <t>23门</t>
  </si>
  <si>
    <t>专业教育课程必修课共计23门，必修68学分。</t>
  </si>
  <si>
    <t>专业教育课程选修课共计8门，选修10学分。</t>
  </si>
  <si>
    <t>17门</t>
  </si>
  <si>
    <r>
      <t>1</t>
    </r>
    <r>
      <rPr>
        <sz val="10"/>
        <rFont val="宋体"/>
        <family val="0"/>
      </rPr>
      <t>1门</t>
    </r>
  </si>
  <si>
    <t>自主发展教育课程（学术深造方向）必修课共计11门，必修18学分。</t>
  </si>
  <si>
    <t>十二、教学计划表——思想政治教育师范专业</t>
  </si>
  <si>
    <t>政治学原理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</si>
</sst>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sz val="12"/>
      <name val="黑体"/>
      <family val="3"/>
    </font>
    <font>
      <sz val="10"/>
      <name val="黑体"/>
      <family val="3"/>
    </font>
    <font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Arial Narrow"/>
      <family val="2"/>
    </font>
    <font>
      <sz val="8"/>
      <name val="Arial Narrow"/>
      <family val="2"/>
    </font>
    <font>
      <sz val="11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3"/>
    </font>
    <font>
      <sz val="10"/>
      <color indexed="8"/>
      <name val="Arial Narrow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宋体"/>
      <family val="0"/>
    </font>
    <font>
      <sz val="10"/>
      <color theme="1"/>
      <name val="黑体"/>
      <family val="3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>
        <color rgb="FF000000"/>
      </left>
      <right style="thin"/>
      <top style="hair"/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/>
      <right style="hair"/>
      <top style="hair"/>
      <bottom/>
    </border>
    <border>
      <left style="hair"/>
      <right style="hair"/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indexed="8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>
        <color rgb="FF000000"/>
      </left>
      <right style="thin"/>
      <top>
        <color indexed="63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rgb="FF000000"/>
      </right>
      <top/>
      <bottom>
        <color indexed="63"/>
      </bottom>
    </border>
    <border>
      <left style="hair">
        <color indexed="8"/>
      </left>
      <right style="hair">
        <color rgb="FF000000"/>
      </right>
      <top>
        <color indexed="63"/>
      </top>
      <bottom style="thin">
        <color rgb="FF000000"/>
      </bottom>
    </border>
    <border>
      <left/>
      <right style="hair"/>
      <top style="hair"/>
      <bottom style="thin"/>
    </border>
    <border>
      <left/>
      <right style="hair">
        <color rgb="FF000000"/>
      </right>
      <top style="hair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rgb="FF000000"/>
      </right>
      <top style="thin"/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/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rgb="FF000000"/>
      </left>
      <right style="thin"/>
      <top style="hair">
        <color rgb="FF000000"/>
      </top>
      <bottom style="thin"/>
    </border>
    <border>
      <left style="hair"/>
      <right style="hair"/>
      <top style="thin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thin"/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7" applyNumberFormat="0" applyAlignment="0" applyProtection="0"/>
    <xf numFmtId="0" fontId="55" fillId="25" borderId="4" applyNumberFormat="0" applyAlignment="0" applyProtection="0"/>
    <xf numFmtId="0" fontId="1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6" fillId="32" borderId="8" applyNumberFormat="0" applyFont="0" applyAlignment="0" applyProtection="0"/>
  </cellStyleXfs>
  <cellXfs count="2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40" applyNumberFormat="1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40" applyNumberFormat="1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 readingOrder="1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>
      <alignment horizontal="center" vertical="center" wrapText="1" readingOrder="1"/>
    </xf>
    <xf numFmtId="49" fontId="7" fillId="33" borderId="13" xfId="40" applyNumberFormat="1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3" xfId="0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49" fontId="7" fillId="0" borderId="18" xfId="40" applyNumberFormat="1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readingOrder="1"/>
    </xf>
    <xf numFmtId="49" fontId="7" fillId="0" borderId="19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 readingOrder="1"/>
    </xf>
    <xf numFmtId="0" fontId="14" fillId="0" borderId="10" xfId="0" applyFont="1" applyFill="1" applyBorder="1" applyAlignment="1">
      <alignment horizontal="center" vertical="center" wrapText="1" readingOrder="1"/>
    </xf>
    <xf numFmtId="0" fontId="14" fillId="0" borderId="13" xfId="0" applyFont="1" applyFill="1" applyBorder="1" applyAlignment="1">
      <alignment horizontal="center" vertical="center" wrapText="1" readingOrder="1"/>
    </xf>
    <xf numFmtId="0" fontId="14" fillId="33" borderId="13" xfId="0" applyFont="1" applyFill="1" applyBorder="1" applyAlignment="1">
      <alignment horizontal="center" vertical="center" wrapText="1" readingOrder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3" xfId="0" applyFont="1" applyFill="1" applyBorder="1" applyAlignment="1">
      <alignment horizontal="left" vertical="center" wrapText="1" readingOrder="1"/>
    </xf>
    <xf numFmtId="0" fontId="7" fillId="0" borderId="18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3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>
      <alignment horizontal="center" vertical="center" wrapText="1" readingOrder="1"/>
    </xf>
    <xf numFmtId="0" fontId="14" fillId="0" borderId="21" xfId="0" applyFont="1" applyFill="1" applyBorder="1" applyAlignment="1">
      <alignment horizontal="center" vertical="center" wrapText="1" readingOrder="1"/>
    </xf>
    <xf numFmtId="0" fontId="14" fillId="33" borderId="23" xfId="0" applyFont="1" applyFill="1" applyBorder="1" applyAlignment="1">
      <alignment horizontal="center" vertical="center" wrapText="1" readingOrder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 readingOrder="1"/>
    </xf>
    <xf numFmtId="0" fontId="7" fillId="0" borderId="21" xfId="0" applyFont="1" applyFill="1" applyBorder="1" applyAlignment="1">
      <alignment horizontal="left" vertical="center" wrapText="1" readingOrder="1"/>
    </xf>
    <xf numFmtId="0" fontId="7" fillId="0" borderId="23" xfId="0" applyFont="1" applyFill="1" applyBorder="1" applyAlignment="1">
      <alignment horizontal="left" vertical="center" wrapText="1" readingOrder="1"/>
    </xf>
    <xf numFmtId="0" fontId="7" fillId="0" borderId="25" xfId="0" applyFont="1" applyFill="1" applyBorder="1" applyAlignment="1">
      <alignment horizontal="left" vertical="center" wrapText="1" readingOrder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left" vertical="center" wrapText="1" readingOrder="1"/>
    </xf>
    <xf numFmtId="0" fontId="12" fillId="0" borderId="29" xfId="0" applyFont="1" applyFill="1" applyBorder="1" applyAlignment="1">
      <alignment horizontal="justify" vertical="center" wrapText="1"/>
    </xf>
    <xf numFmtId="0" fontId="12" fillId="0" borderId="30" xfId="0" applyFont="1" applyFill="1" applyBorder="1" applyAlignment="1">
      <alignment horizontal="justify" vertical="center" wrapText="1"/>
    </xf>
    <xf numFmtId="0" fontId="11" fillId="0" borderId="31" xfId="0" applyFont="1" applyFill="1" applyBorder="1" applyAlignment="1">
      <alignment horizontal="left" vertical="center" wrapText="1" readingOrder="1"/>
    </xf>
    <xf numFmtId="0" fontId="7" fillId="0" borderId="31" xfId="0" applyFont="1" applyFill="1" applyBorder="1" applyAlignment="1">
      <alignment horizontal="center" vertical="center" wrapText="1" readingOrder="1"/>
    </xf>
    <xf numFmtId="0" fontId="11" fillId="0" borderId="18" xfId="0" applyFont="1" applyFill="1" applyBorder="1" applyAlignment="1">
      <alignment horizontal="left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40" applyNumberFormat="1" applyFont="1" applyFill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horizontal="left" vertical="center" wrapText="1" readingOrder="1"/>
    </xf>
    <xf numFmtId="0" fontId="7" fillId="0" borderId="34" xfId="0" applyFont="1" applyFill="1" applyBorder="1" applyAlignment="1">
      <alignment horizontal="center" vertical="center" wrapText="1" readingOrder="1"/>
    </xf>
    <xf numFmtId="0" fontId="11" fillId="0" borderId="35" xfId="0" applyFont="1" applyFill="1" applyBorder="1" applyAlignment="1">
      <alignment horizontal="left" vertical="center" wrapText="1" readingOrder="1"/>
    </xf>
    <xf numFmtId="0" fontId="11" fillId="0" borderId="28" xfId="0" applyFont="1" applyFill="1" applyBorder="1" applyAlignment="1">
      <alignment horizontal="left" vertical="center" wrapText="1" readingOrder="1"/>
    </xf>
    <xf numFmtId="0" fontId="7" fillId="0" borderId="1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 readingOrder="1"/>
    </xf>
    <xf numFmtId="0" fontId="7" fillId="0" borderId="36" xfId="0" applyFont="1" applyFill="1" applyBorder="1" applyAlignment="1">
      <alignment horizontal="center" vertical="center" wrapText="1" readingOrder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 readingOrder="1"/>
    </xf>
    <xf numFmtId="0" fontId="57" fillId="0" borderId="37" xfId="0" applyFont="1" applyFill="1" applyBorder="1" applyAlignment="1">
      <alignment horizontal="left" vertical="center" wrapText="1" readingOrder="1"/>
    </xf>
    <xf numFmtId="49" fontId="7" fillId="0" borderId="36" xfId="0" applyNumberFormat="1" applyFont="1" applyFill="1" applyBorder="1" applyAlignment="1">
      <alignment horizontal="center" vertical="center" wrapText="1" readingOrder="1"/>
    </xf>
    <xf numFmtId="0" fontId="57" fillId="0" borderId="38" xfId="0" applyFont="1" applyFill="1" applyBorder="1" applyAlignment="1">
      <alignment horizontal="left" vertical="center" wrapText="1" readingOrder="1"/>
    </xf>
    <xf numFmtId="0" fontId="57" fillId="0" borderId="39" xfId="0" applyFont="1" applyFill="1" applyBorder="1" applyAlignment="1">
      <alignment horizontal="left" vertical="center" wrapText="1" readingOrder="1"/>
    </xf>
    <xf numFmtId="0" fontId="11" fillId="0" borderId="17" xfId="0" applyFont="1" applyFill="1" applyBorder="1" applyAlignment="1">
      <alignment horizontal="left" vertical="center" wrapText="1" readingOrder="1"/>
    </xf>
    <xf numFmtId="0" fontId="14" fillId="0" borderId="17" xfId="0" applyFont="1" applyFill="1" applyBorder="1" applyAlignment="1">
      <alignment horizontal="center" vertical="center" wrapText="1" readingOrder="1"/>
    </xf>
    <xf numFmtId="0" fontId="7" fillId="0" borderId="36" xfId="0" applyFont="1" applyFill="1" applyBorder="1" applyAlignment="1">
      <alignment horizontal="left" vertical="center" wrapText="1" readingOrder="1"/>
    </xf>
    <xf numFmtId="0" fontId="7" fillId="0" borderId="17" xfId="0" applyFont="1" applyFill="1" applyBorder="1" applyAlignment="1">
      <alignment horizontal="left" vertical="center" wrapText="1" readingOrder="1"/>
    </xf>
    <xf numFmtId="0" fontId="11" fillId="0" borderId="17" xfId="0" applyFont="1" applyFill="1" applyBorder="1" applyAlignment="1">
      <alignment horizontal="center" vertical="center" wrapText="1" readingOrder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 readingOrder="1"/>
    </xf>
    <xf numFmtId="0" fontId="7" fillId="0" borderId="21" xfId="0" applyFont="1" applyFill="1" applyBorder="1" applyAlignment="1">
      <alignment horizontal="center" vertical="center" wrapText="1" readingOrder="1"/>
    </xf>
    <xf numFmtId="0" fontId="7" fillId="0" borderId="40" xfId="0" applyFont="1" applyFill="1" applyBorder="1" applyAlignment="1">
      <alignment horizontal="center" vertical="center" wrapText="1" readingOrder="1"/>
    </xf>
    <xf numFmtId="0" fontId="7" fillId="0" borderId="41" xfId="0" applyFont="1" applyFill="1" applyBorder="1" applyAlignment="1">
      <alignment horizontal="center" vertical="center" wrapText="1" readingOrder="1"/>
    </xf>
    <xf numFmtId="0" fontId="7" fillId="0" borderId="42" xfId="0" applyFont="1" applyFill="1" applyBorder="1" applyAlignment="1">
      <alignment horizontal="center" vertical="center" wrapText="1" readingOrder="1"/>
    </xf>
    <xf numFmtId="0" fontId="7" fillId="0" borderId="34" xfId="0" applyFont="1" applyFill="1" applyBorder="1" applyAlignment="1">
      <alignment horizontal="left" vertical="center" wrapText="1" readingOrder="1"/>
    </xf>
    <xf numFmtId="0" fontId="7" fillId="0" borderId="43" xfId="0" applyFont="1" applyFill="1" applyBorder="1" applyAlignment="1">
      <alignment horizontal="left" vertical="center" wrapText="1" readingOrder="1"/>
    </xf>
    <xf numFmtId="0" fontId="7" fillId="0" borderId="42" xfId="0" applyFont="1" applyFill="1" applyBorder="1" applyAlignment="1">
      <alignment horizontal="left" vertical="center" wrapText="1" readingOrder="1"/>
    </xf>
    <xf numFmtId="0" fontId="7" fillId="0" borderId="26" xfId="0" applyFont="1" applyFill="1" applyBorder="1" applyAlignment="1">
      <alignment horizontal="left" vertical="center" wrapText="1" readingOrder="1"/>
    </xf>
    <xf numFmtId="0" fontId="11" fillId="0" borderId="26" xfId="0" applyFont="1" applyFill="1" applyBorder="1" applyAlignment="1">
      <alignment horizontal="left" vertical="center" wrapText="1" readingOrder="1"/>
    </xf>
    <xf numFmtId="49" fontId="11" fillId="0" borderId="12" xfId="40" applyNumberFormat="1" applyFont="1" applyBorder="1" applyAlignment="1">
      <alignment horizontal="left" vertical="center" wrapText="1"/>
      <protection/>
    </xf>
    <xf numFmtId="49" fontId="11" fillId="33" borderId="12" xfId="40" applyNumberFormat="1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49" fontId="11" fillId="0" borderId="18" xfId="40" applyNumberFormat="1" applyFont="1" applyFill="1" applyBorder="1" applyAlignment="1">
      <alignment horizontal="left" vertical="center" wrapText="1"/>
      <protection/>
    </xf>
    <xf numFmtId="0" fontId="11" fillId="0" borderId="12" xfId="0" applyFont="1" applyBorder="1" applyAlignment="1">
      <alignment vertical="center" wrapText="1"/>
    </xf>
    <xf numFmtId="49" fontId="12" fillId="0" borderId="12" xfId="40" applyNumberFormat="1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7" fillId="0" borderId="12" xfId="40" applyNumberFormat="1" applyFont="1" applyBorder="1" applyAlignment="1">
      <alignment horizontal="center" vertical="center" wrapText="1"/>
      <protection/>
    </xf>
    <xf numFmtId="49" fontId="7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 readingOrder="1"/>
    </xf>
    <xf numFmtId="0" fontId="12" fillId="0" borderId="39" xfId="0" applyFont="1" applyFill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justify" vertical="center"/>
    </xf>
    <xf numFmtId="49" fontId="7" fillId="0" borderId="12" xfId="0" applyNumberFormat="1" applyFont="1" applyFill="1" applyBorder="1" applyAlignment="1">
      <alignment horizontal="center" vertical="center" wrapText="1" readingOrder="1"/>
    </xf>
    <xf numFmtId="49" fontId="7" fillId="0" borderId="12" xfId="0" applyNumberFormat="1" applyFont="1" applyBorder="1" applyAlignment="1">
      <alignment horizontal="center" vertical="center" wrapText="1" readingOrder="1"/>
    </xf>
    <xf numFmtId="49" fontId="7" fillId="0" borderId="28" xfId="40" applyNumberFormat="1" applyFont="1" applyBorder="1" applyAlignment="1">
      <alignment horizontal="center" vertical="center" wrapText="1"/>
      <protection/>
    </xf>
    <xf numFmtId="49" fontId="7" fillId="0" borderId="17" xfId="0" applyNumberFormat="1" applyFont="1" applyFill="1" applyBorder="1" applyAlignment="1">
      <alignment horizontal="center" vertical="center" wrapText="1" readingOrder="1"/>
    </xf>
    <xf numFmtId="49" fontId="12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2" xfId="0" applyFont="1" applyFill="1" applyBorder="1" applyAlignment="1">
      <alignment horizontal="center" vertical="center" wrapText="1" readingOrder="1"/>
    </xf>
    <xf numFmtId="0" fontId="60" fillId="0" borderId="13" xfId="0" applyFont="1" applyFill="1" applyBorder="1" applyAlignment="1">
      <alignment horizontal="center" vertical="center" wrapText="1" readingOrder="1"/>
    </xf>
    <xf numFmtId="0" fontId="60" fillId="33" borderId="13" xfId="0" applyFont="1" applyFill="1" applyBorder="1" applyAlignment="1">
      <alignment horizontal="center" vertical="center" wrapText="1" readingOrder="1"/>
    </xf>
    <xf numFmtId="0" fontId="61" fillId="0" borderId="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 readingOrder="1"/>
    </xf>
    <xf numFmtId="0" fontId="59" fillId="0" borderId="10" xfId="0" applyFont="1" applyFill="1" applyBorder="1" applyAlignment="1">
      <alignment horizontal="center" vertical="center" wrapText="1" readingOrder="1"/>
    </xf>
    <xf numFmtId="0" fontId="59" fillId="0" borderId="18" xfId="0" applyFont="1" applyFill="1" applyBorder="1" applyAlignment="1">
      <alignment horizontal="center" vertical="center" wrapText="1" readingOrder="1"/>
    </xf>
    <xf numFmtId="0" fontId="59" fillId="0" borderId="0" xfId="0" applyFont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 readingOrder="1"/>
    </xf>
    <xf numFmtId="0" fontId="15" fillId="0" borderId="47" xfId="0" applyFont="1" applyFill="1" applyBorder="1" applyAlignment="1">
      <alignment horizontal="center" vertical="center" wrapText="1" readingOrder="1"/>
    </xf>
    <xf numFmtId="0" fontId="16" fillId="0" borderId="48" xfId="0" applyFont="1" applyFill="1" applyBorder="1" applyAlignment="1" applyProtection="1">
      <alignment horizontal="center" vertical="center" textRotation="255" wrapText="1" readingOrder="1"/>
      <protection/>
    </xf>
    <xf numFmtId="0" fontId="16" fillId="0" borderId="49" xfId="0" applyFont="1" applyFill="1" applyBorder="1" applyAlignment="1" applyProtection="1">
      <alignment horizontal="center" vertical="center" textRotation="255" wrapText="1" readingOrder="1"/>
      <protection/>
    </xf>
    <xf numFmtId="0" fontId="11" fillId="0" borderId="50" xfId="0" applyFont="1" applyFill="1" applyBorder="1" applyAlignment="1">
      <alignment horizontal="left" vertical="center" wrapText="1" readingOrder="1"/>
    </xf>
    <xf numFmtId="0" fontId="11" fillId="0" borderId="9" xfId="0" applyFont="1" applyFill="1" applyBorder="1" applyAlignment="1">
      <alignment horizontal="left" vertical="center" wrapText="1" readingOrder="1"/>
    </xf>
    <xf numFmtId="0" fontId="11" fillId="0" borderId="24" xfId="0" applyFont="1" applyFill="1" applyBorder="1" applyAlignment="1">
      <alignment horizontal="left" vertical="center" wrapText="1" readingOrder="1"/>
    </xf>
    <xf numFmtId="0" fontId="11" fillId="0" borderId="37" xfId="0" applyFont="1" applyFill="1" applyBorder="1" applyAlignment="1">
      <alignment horizontal="center" vertical="center" wrapText="1" readingOrder="1"/>
    </xf>
    <xf numFmtId="0" fontId="11" fillId="0" borderId="51" xfId="0" applyFont="1" applyFill="1" applyBorder="1" applyAlignment="1">
      <alignment horizontal="center" vertical="center" wrapText="1" readingOrder="1"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 applyProtection="1">
      <alignment horizontal="center" vertical="center" textRotation="255" wrapText="1" readingOrder="1"/>
      <protection/>
    </xf>
    <xf numFmtId="0" fontId="10" fillId="0" borderId="58" xfId="0" applyFont="1" applyFill="1" applyBorder="1" applyAlignment="1" applyProtection="1">
      <alignment horizontal="center" vertical="center" textRotation="255" wrapText="1" readingOrder="1"/>
      <protection/>
    </xf>
    <xf numFmtId="0" fontId="0" fillId="0" borderId="58" xfId="0" applyFont="1" applyBorder="1" applyAlignment="1">
      <alignment vertical="center" wrapText="1" readingOrder="1"/>
    </xf>
    <xf numFmtId="0" fontId="0" fillId="0" borderId="59" xfId="0" applyFont="1" applyBorder="1" applyAlignment="1">
      <alignment vertical="center" wrapText="1" readingOrder="1"/>
    </xf>
    <xf numFmtId="0" fontId="8" fillId="0" borderId="60" xfId="0" applyFont="1" applyFill="1" applyBorder="1" applyAlignment="1" applyProtection="1">
      <alignment horizontal="center" vertical="center" textRotation="255" wrapText="1" readingOrder="1"/>
      <protection/>
    </xf>
    <xf numFmtId="0" fontId="8" fillId="0" borderId="17" xfId="0" applyFont="1" applyFill="1" applyBorder="1" applyAlignment="1" applyProtection="1">
      <alignment horizontal="center" vertical="center" textRotation="255" wrapText="1" readingOrder="1"/>
      <protection/>
    </xf>
    <xf numFmtId="0" fontId="8" fillId="0" borderId="61" xfId="0" applyFont="1" applyFill="1" applyBorder="1" applyAlignment="1" applyProtection="1">
      <alignment horizontal="center" vertical="center" textRotation="255" wrapText="1" readingOrder="1"/>
      <protection/>
    </xf>
    <xf numFmtId="0" fontId="8" fillId="0" borderId="36" xfId="0" applyFont="1" applyFill="1" applyBorder="1" applyAlignment="1" applyProtection="1">
      <alignment horizontal="center" vertical="center" textRotation="255" wrapText="1" readingOrder="1"/>
      <protection/>
    </xf>
    <xf numFmtId="0" fontId="8" fillId="0" borderId="62" xfId="0" applyFont="1" applyFill="1" applyBorder="1" applyAlignment="1" applyProtection="1">
      <alignment horizontal="center" vertical="center" textRotation="255" wrapText="1" readingOrder="1"/>
      <protection/>
    </xf>
    <xf numFmtId="0" fontId="16" fillId="0" borderId="63" xfId="0" applyFont="1" applyFill="1" applyBorder="1" applyAlignment="1" applyProtection="1">
      <alignment horizontal="center" vertical="center" textRotation="255" wrapText="1" readingOrder="1"/>
      <protection/>
    </xf>
    <xf numFmtId="0" fontId="16" fillId="0" borderId="36" xfId="0" applyFont="1" applyFill="1" applyBorder="1" applyAlignment="1" applyProtection="1">
      <alignment horizontal="center" vertical="center" textRotation="255" wrapText="1" readingOrder="1"/>
      <protection/>
    </xf>
    <xf numFmtId="0" fontId="16" fillId="0" borderId="64" xfId="0" applyFont="1" applyFill="1" applyBorder="1" applyAlignment="1" applyProtection="1">
      <alignment horizontal="center" vertical="center" textRotation="255" wrapText="1" readingOrder="1"/>
      <protection/>
    </xf>
    <xf numFmtId="0" fontId="13" fillId="0" borderId="28" xfId="0" applyFont="1" applyFill="1" applyBorder="1" applyAlignment="1">
      <alignment horizontal="center" vertical="center" wrapText="1" readingOrder="1"/>
    </xf>
    <xf numFmtId="0" fontId="15" fillId="0" borderId="15" xfId="0" applyFont="1" applyFill="1" applyBorder="1" applyAlignment="1">
      <alignment horizontal="center" vertical="center" wrapText="1" readingOrder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textRotation="255" wrapText="1" readingOrder="1"/>
      <protection/>
    </xf>
    <xf numFmtId="0" fontId="10" fillId="0" borderId="68" xfId="0" applyFont="1" applyFill="1" applyBorder="1" applyAlignment="1" applyProtection="1">
      <alignment horizontal="center" vertical="center" textRotation="255" wrapText="1" readingOrder="1"/>
      <protection/>
    </xf>
    <xf numFmtId="0" fontId="10" fillId="0" borderId="69" xfId="0" applyFont="1" applyFill="1" applyBorder="1" applyAlignment="1" applyProtection="1">
      <alignment horizontal="center" vertical="center" textRotation="255" wrapText="1" readingOrder="1"/>
      <protection/>
    </xf>
    <xf numFmtId="0" fontId="10" fillId="0" borderId="70" xfId="0" applyFont="1" applyFill="1" applyBorder="1" applyAlignment="1" applyProtection="1">
      <alignment horizontal="center" vertical="center" textRotation="255" wrapText="1" readingOrder="1"/>
      <protection/>
    </xf>
    <xf numFmtId="0" fontId="10" fillId="0" borderId="71" xfId="0" applyFont="1" applyFill="1" applyBorder="1" applyAlignment="1" applyProtection="1">
      <alignment horizontal="center" vertical="center" textRotation="255" wrapText="1" readingOrder="1"/>
      <protection/>
    </xf>
    <xf numFmtId="0" fontId="10" fillId="0" borderId="72" xfId="0" applyFont="1" applyFill="1" applyBorder="1" applyAlignment="1" applyProtection="1">
      <alignment horizontal="center" vertical="center" textRotation="255" wrapText="1" readingOrder="1"/>
      <protection/>
    </xf>
    <xf numFmtId="0" fontId="63" fillId="0" borderId="73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74" xfId="0" applyFont="1" applyFill="1" applyBorder="1" applyAlignment="1">
      <alignment horizontal="left" vertical="center" wrapText="1"/>
    </xf>
    <xf numFmtId="0" fontId="63" fillId="0" borderId="75" xfId="0" applyFont="1" applyFill="1" applyBorder="1" applyAlignment="1">
      <alignment horizontal="left" vertical="center" wrapText="1"/>
    </xf>
    <xf numFmtId="0" fontId="63" fillId="0" borderId="76" xfId="0" applyFont="1" applyFill="1" applyBorder="1" applyAlignment="1">
      <alignment horizontal="left" vertical="center" wrapText="1"/>
    </xf>
    <xf numFmtId="0" fontId="63" fillId="0" borderId="7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 readingOrder="1"/>
    </xf>
    <xf numFmtId="0" fontId="11" fillId="0" borderId="62" xfId="0" applyFont="1" applyFill="1" applyBorder="1" applyAlignment="1">
      <alignment horizontal="left" vertical="center" wrapText="1" readingOrder="1"/>
    </xf>
    <xf numFmtId="0" fontId="11" fillId="0" borderId="78" xfId="0" applyFont="1" applyFill="1" applyBorder="1" applyAlignment="1">
      <alignment horizontal="left" vertical="center" wrapText="1" readingOrder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 applyProtection="1">
      <alignment horizontal="center" vertical="center" textRotation="255" wrapText="1" readingOrder="1"/>
      <protection/>
    </xf>
    <xf numFmtId="0" fontId="8" fillId="0" borderId="33" xfId="0" applyFont="1" applyFill="1" applyBorder="1" applyAlignment="1" applyProtection="1">
      <alignment horizontal="center" vertical="center" textRotation="255" wrapText="1" readingOrder="1"/>
      <protection/>
    </xf>
    <xf numFmtId="0" fontId="8" fillId="0" borderId="10" xfId="0" applyFont="1" applyFill="1" applyBorder="1" applyAlignment="1" applyProtection="1">
      <alignment horizontal="center" vertical="center" textRotation="255" wrapText="1" readingOrder="1"/>
      <protection/>
    </xf>
    <xf numFmtId="0" fontId="8" fillId="0" borderId="11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9" xfId="0" applyFont="1" applyFill="1" applyBorder="1" applyAlignment="1">
      <alignment horizontal="center" vertical="center" textRotation="255" wrapText="1"/>
    </xf>
    <xf numFmtId="0" fontId="8" fillId="0" borderId="33" xfId="0" applyFont="1" applyFill="1" applyBorder="1" applyAlignment="1">
      <alignment horizontal="center" vertical="center" textRotation="255" wrapText="1"/>
    </xf>
    <xf numFmtId="0" fontId="8" fillId="0" borderId="45" xfId="0" applyFont="1" applyFill="1" applyBorder="1" applyAlignment="1">
      <alignment horizontal="center" vertical="center" textRotation="255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textRotation="255" wrapText="1" readingOrder="1"/>
      <protection/>
    </xf>
    <xf numFmtId="0" fontId="16" fillId="0" borderId="79" xfId="0" applyFont="1" applyFill="1" applyBorder="1" applyAlignment="1" applyProtection="1">
      <alignment horizontal="center" vertical="center" textRotation="255" wrapText="1" readingOrder="1"/>
      <protection/>
    </xf>
    <xf numFmtId="0" fontId="16" fillId="0" borderId="33" xfId="0" applyFont="1" applyFill="1" applyBorder="1" applyAlignment="1" applyProtection="1">
      <alignment horizontal="center" vertical="center" textRotation="255" wrapText="1" readingOrder="1"/>
      <protection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left" vertical="center" wrapText="1" readingOrder="1"/>
    </xf>
    <xf numFmtId="0" fontId="11" fillId="0" borderId="81" xfId="0" applyFont="1" applyFill="1" applyBorder="1" applyAlignment="1">
      <alignment horizontal="left" vertical="center" wrapText="1" readingOrder="1"/>
    </xf>
    <xf numFmtId="0" fontId="11" fillId="0" borderId="82" xfId="0" applyFont="1" applyFill="1" applyBorder="1" applyAlignment="1">
      <alignment horizontal="left" vertical="center" wrapText="1" readingOrder="1"/>
    </xf>
    <xf numFmtId="0" fontId="11" fillId="0" borderId="28" xfId="0" applyFont="1" applyFill="1" applyBorder="1" applyAlignment="1">
      <alignment horizontal="left" vertical="center" wrapText="1" readingOrder="1"/>
    </xf>
    <xf numFmtId="0" fontId="11" fillId="0" borderId="83" xfId="0" applyFont="1" applyFill="1" applyBorder="1" applyAlignment="1">
      <alignment horizontal="left" vertical="center" wrapText="1" readingOrder="1"/>
    </xf>
    <xf numFmtId="0" fontId="11" fillId="0" borderId="29" xfId="0" applyFont="1" applyFill="1" applyBorder="1" applyAlignment="1">
      <alignment horizontal="left" vertical="center" wrapText="1" readingOrder="1"/>
    </xf>
    <xf numFmtId="0" fontId="11" fillId="0" borderId="40" xfId="0" applyFont="1" applyFill="1" applyBorder="1" applyAlignment="1">
      <alignment horizontal="left" vertical="center" wrapText="1" readingOrder="1"/>
    </xf>
    <xf numFmtId="0" fontId="11" fillId="0" borderId="15" xfId="0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>
      <alignment horizontal="center" vertical="center" wrapText="1" readingOrder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汉语（对外汉语）专科教学计划－2007年12月更新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2"/>
  <sheetViews>
    <sheetView tabSelected="1" zoomScaleSheetLayoutView="100" workbookViewId="0" topLeftCell="A43">
      <selection activeCell="F45" sqref="F45"/>
    </sheetView>
  </sheetViews>
  <sheetFormatPr defaultColWidth="8.625" defaultRowHeight="14.25"/>
  <cols>
    <col min="1" max="3" width="3.875" style="4" customWidth="1"/>
    <col min="4" max="4" width="3.875" style="5" customWidth="1"/>
    <col min="5" max="5" width="8.125" style="6" customWidth="1"/>
    <col min="6" max="6" width="24.50390625" style="6" customWidth="1"/>
    <col min="7" max="7" width="5.875" style="6" customWidth="1"/>
    <col min="8" max="8" width="4.125" style="5" customWidth="1"/>
    <col min="9" max="14" width="4.875" style="5" customWidth="1"/>
    <col min="15" max="15" width="4.875" style="7" customWidth="1"/>
    <col min="16" max="17" width="4.875" style="5" customWidth="1"/>
    <col min="18" max="18" width="4.875" style="160" customWidth="1"/>
    <col min="19" max="22" width="4.875" style="5" customWidth="1"/>
    <col min="23" max="33" width="9.00390625" style="8" bestFit="1" customWidth="1"/>
    <col min="34" max="16384" width="8.625" style="8" customWidth="1"/>
  </cols>
  <sheetData>
    <row r="1" spans="1:22" ht="24" customHeight="1">
      <c r="A1" s="176" t="s">
        <v>282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8"/>
    </row>
    <row r="2" spans="1:22" ht="21" customHeight="1">
      <c r="A2" s="201" t="s">
        <v>0</v>
      </c>
      <c r="B2" s="165"/>
      <c r="C2" s="165"/>
      <c r="D2" s="165" t="s">
        <v>1</v>
      </c>
      <c r="E2" s="219" t="s">
        <v>2</v>
      </c>
      <c r="F2" s="165" t="s">
        <v>3</v>
      </c>
      <c r="G2" s="162" t="s">
        <v>4</v>
      </c>
      <c r="H2" s="165" t="s">
        <v>5</v>
      </c>
      <c r="I2" s="165" t="s">
        <v>6</v>
      </c>
      <c r="J2" s="165"/>
      <c r="K2" s="165"/>
      <c r="L2" s="165"/>
      <c r="M2" s="165"/>
      <c r="N2" s="165"/>
      <c r="O2" s="165"/>
      <c r="P2" s="165"/>
      <c r="Q2" s="179" t="s">
        <v>7</v>
      </c>
      <c r="R2" s="180"/>
      <c r="S2" s="181"/>
      <c r="T2" s="165" t="s">
        <v>8</v>
      </c>
      <c r="U2" s="165" t="s">
        <v>9</v>
      </c>
      <c r="V2" s="182"/>
    </row>
    <row r="3" spans="1:22" ht="21" customHeight="1">
      <c r="A3" s="202"/>
      <c r="B3" s="161"/>
      <c r="C3" s="161"/>
      <c r="D3" s="161"/>
      <c r="E3" s="220"/>
      <c r="F3" s="161"/>
      <c r="G3" s="163"/>
      <c r="H3" s="161"/>
      <c r="I3" s="161" t="s">
        <v>10</v>
      </c>
      <c r="J3" s="161"/>
      <c r="K3" s="161" t="s">
        <v>11</v>
      </c>
      <c r="L3" s="161"/>
      <c r="M3" s="161" t="s">
        <v>12</v>
      </c>
      <c r="N3" s="161"/>
      <c r="O3" s="161" t="s">
        <v>13</v>
      </c>
      <c r="P3" s="161"/>
      <c r="Q3" s="161" t="s">
        <v>14</v>
      </c>
      <c r="R3" s="183" t="s">
        <v>15</v>
      </c>
      <c r="S3" s="161" t="s">
        <v>16</v>
      </c>
      <c r="T3" s="161"/>
      <c r="U3" s="161" t="s">
        <v>17</v>
      </c>
      <c r="V3" s="185" t="s">
        <v>18</v>
      </c>
    </row>
    <row r="4" spans="1:22" s="1" customFormat="1" ht="21" customHeight="1">
      <c r="A4" s="203"/>
      <c r="B4" s="166"/>
      <c r="C4" s="166"/>
      <c r="D4" s="166"/>
      <c r="E4" s="221"/>
      <c r="F4" s="166"/>
      <c r="G4" s="164"/>
      <c r="H4" s="166"/>
      <c r="I4" s="9" t="s">
        <v>19</v>
      </c>
      <c r="J4" s="9" t="s">
        <v>20</v>
      </c>
      <c r="K4" s="9" t="s">
        <v>21</v>
      </c>
      <c r="L4" s="9" t="s">
        <v>22</v>
      </c>
      <c r="M4" s="9" t="s">
        <v>23</v>
      </c>
      <c r="N4" s="9" t="s">
        <v>24</v>
      </c>
      <c r="O4" s="9" t="s">
        <v>25</v>
      </c>
      <c r="P4" s="9" t="s">
        <v>26</v>
      </c>
      <c r="Q4" s="166"/>
      <c r="R4" s="184"/>
      <c r="S4" s="166"/>
      <c r="T4" s="166"/>
      <c r="U4" s="166"/>
      <c r="V4" s="186"/>
    </row>
    <row r="5" spans="1:22" s="1" customFormat="1" ht="18.75" customHeight="1">
      <c r="A5" s="204" t="s">
        <v>27</v>
      </c>
      <c r="B5" s="205"/>
      <c r="C5" s="228" t="s">
        <v>28</v>
      </c>
      <c r="D5" s="10">
        <v>1</v>
      </c>
      <c r="E5" s="11" t="s">
        <v>29</v>
      </c>
      <c r="F5" s="12" t="s">
        <v>30</v>
      </c>
      <c r="G5" s="12"/>
      <c r="H5" s="13">
        <v>8</v>
      </c>
      <c r="I5" s="49"/>
      <c r="J5" s="49"/>
      <c r="K5" s="49"/>
      <c r="L5" s="49"/>
      <c r="M5" s="49"/>
      <c r="N5" s="49"/>
      <c r="O5" s="49"/>
      <c r="P5" s="49"/>
      <c r="Q5" s="13"/>
      <c r="R5" s="148"/>
      <c r="S5" s="49"/>
      <c r="T5" s="49"/>
      <c r="U5" s="13" t="s">
        <v>31</v>
      </c>
      <c r="V5" s="63"/>
    </row>
    <row r="6" spans="1:22" s="1" customFormat="1" ht="18.75" customHeight="1">
      <c r="A6" s="206"/>
      <c r="B6" s="207"/>
      <c r="C6" s="229"/>
      <c r="D6" s="14">
        <v>2</v>
      </c>
      <c r="E6" s="15" t="s">
        <v>32</v>
      </c>
      <c r="F6" s="16" t="s">
        <v>33</v>
      </c>
      <c r="G6" s="16"/>
      <c r="H6" s="17"/>
      <c r="I6" s="17">
        <v>2</v>
      </c>
      <c r="J6" s="17"/>
      <c r="K6" s="17"/>
      <c r="L6" s="17"/>
      <c r="M6" s="17"/>
      <c r="N6" s="17"/>
      <c r="O6" s="17"/>
      <c r="P6" s="17"/>
      <c r="Q6" s="17">
        <v>32</v>
      </c>
      <c r="R6" s="149">
        <v>0</v>
      </c>
      <c r="S6" s="17">
        <v>0</v>
      </c>
      <c r="T6" s="17">
        <v>32</v>
      </c>
      <c r="U6" s="17" t="s">
        <v>31</v>
      </c>
      <c r="V6" s="64"/>
    </row>
    <row r="7" spans="1:22" s="1" customFormat="1" ht="18.75" customHeight="1">
      <c r="A7" s="206"/>
      <c r="B7" s="207"/>
      <c r="C7" s="229"/>
      <c r="D7" s="14">
        <v>3</v>
      </c>
      <c r="E7" s="15" t="s">
        <v>34</v>
      </c>
      <c r="F7" s="16" t="s">
        <v>35</v>
      </c>
      <c r="G7" s="16"/>
      <c r="H7" s="17"/>
      <c r="I7" s="17"/>
      <c r="J7" s="17">
        <v>2</v>
      </c>
      <c r="K7" s="17"/>
      <c r="L7" s="17"/>
      <c r="M7" s="17"/>
      <c r="N7" s="17"/>
      <c r="O7" s="17"/>
      <c r="P7" s="17"/>
      <c r="Q7" s="17">
        <v>32</v>
      </c>
      <c r="R7" s="149">
        <v>0</v>
      </c>
      <c r="S7" s="17">
        <v>0</v>
      </c>
      <c r="T7" s="17">
        <v>32</v>
      </c>
      <c r="U7" s="17" t="s">
        <v>31</v>
      </c>
      <c r="V7" s="64"/>
    </row>
    <row r="8" spans="1:22" s="1" customFormat="1" ht="18.75" customHeight="1">
      <c r="A8" s="206"/>
      <c r="B8" s="207"/>
      <c r="C8" s="229"/>
      <c r="D8" s="14">
        <v>4</v>
      </c>
      <c r="E8" s="15" t="s">
        <v>36</v>
      </c>
      <c r="F8" s="16" t="s">
        <v>37</v>
      </c>
      <c r="G8" s="16"/>
      <c r="H8" s="17"/>
      <c r="I8" s="17"/>
      <c r="J8" s="17"/>
      <c r="K8" s="17">
        <v>2</v>
      </c>
      <c r="L8" s="17"/>
      <c r="M8" s="17"/>
      <c r="N8" s="17"/>
      <c r="O8" s="17"/>
      <c r="P8" s="17"/>
      <c r="Q8" s="17">
        <v>32</v>
      </c>
      <c r="R8" s="149">
        <v>0</v>
      </c>
      <c r="S8" s="17">
        <v>0</v>
      </c>
      <c r="T8" s="17">
        <v>32</v>
      </c>
      <c r="U8" s="17" t="s">
        <v>31</v>
      </c>
      <c r="V8" s="64"/>
    </row>
    <row r="9" spans="1:22" s="1" customFormat="1" ht="18.75" customHeight="1">
      <c r="A9" s="206"/>
      <c r="B9" s="207"/>
      <c r="C9" s="229"/>
      <c r="D9" s="14">
        <v>5</v>
      </c>
      <c r="E9" s="15" t="s">
        <v>38</v>
      </c>
      <c r="F9" s="16" t="s">
        <v>39</v>
      </c>
      <c r="G9" s="16"/>
      <c r="H9" s="17"/>
      <c r="I9" s="17"/>
      <c r="J9" s="17"/>
      <c r="K9" s="17"/>
      <c r="L9" s="17">
        <v>2</v>
      </c>
      <c r="M9" s="17"/>
      <c r="N9" s="17"/>
      <c r="O9" s="17"/>
      <c r="P9" s="17"/>
      <c r="Q9" s="17">
        <v>32</v>
      </c>
      <c r="R9" s="149">
        <v>0</v>
      </c>
      <c r="S9" s="17">
        <v>0</v>
      </c>
      <c r="T9" s="17">
        <v>32</v>
      </c>
      <c r="U9" s="17" t="s">
        <v>31</v>
      </c>
      <c r="V9" s="64"/>
    </row>
    <row r="10" spans="1:22" s="2" customFormat="1" ht="18.75" customHeight="1">
      <c r="A10" s="206"/>
      <c r="B10" s="207"/>
      <c r="C10" s="229"/>
      <c r="D10" s="10">
        <v>6</v>
      </c>
      <c r="E10" s="15" t="s">
        <v>40</v>
      </c>
      <c r="F10" s="16" t="s">
        <v>41</v>
      </c>
      <c r="G10" s="16"/>
      <c r="H10" s="17">
        <v>2</v>
      </c>
      <c r="I10" s="17" t="s">
        <v>42</v>
      </c>
      <c r="J10" s="17"/>
      <c r="K10" s="17"/>
      <c r="L10" s="17"/>
      <c r="M10" s="17"/>
      <c r="N10" s="17"/>
      <c r="O10" s="17"/>
      <c r="P10" s="17"/>
      <c r="Q10" s="17">
        <v>28</v>
      </c>
      <c r="R10" s="150">
        <v>28</v>
      </c>
      <c r="S10" s="45">
        <v>0</v>
      </c>
      <c r="T10" s="17">
        <v>56</v>
      </c>
      <c r="U10" s="17" t="s">
        <v>31</v>
      </c>
      <c r="V10" s="64"/>
    </row>
    <row r="11" spans="1:22" s="2" customFormat="1" ht="18.75" customHeight="1">
      <c r="A11" s="206"/>
      <c r="B11" s="207"/>
      <c r="C11" s="229"/>
      <c r="D11" s="10">
        <v>7</v>
      </c>
      <c r="E11" s="15" t="s">
        <v>43</v>
      </c>
      <c r="F11" s="16" t="s">
        <v>44</v>
      </c>
      <c r="G11" s="16"/>
      <c r="H11" s="18">
        <v>0.25</v>
      </c>
      <c r="I11" s="17" t="s">
        <v>31</v>
      </c>
      <c r="J11" s="17"/>
      <c r="K11" s="17"/>
      <c r="L11" s="39"/>
      <c r="M11" s="39"/>
      <c r="N11" s="39"/>
      <c r="O11" s="17"/>
      <c r="P11" s="17"/>
      <c r="Q11" s="17">
        <v>8</v>
      </c>
      <c r="R11" s="149">
        <v>0</v>
      </c>
      <c r="S11" s="17">
        <v>0</v>
      </c>
      <c r="T11" s="17">
        <v>8</v>
      </c>
      <c r="U11" s="17"/>
      <c r="V11" s="65" t="s">
        <v>31</v>
      </c>
    </row>
    <row r="12" spans="1:22" s="2" customFormat="1" ht="18.75" customHeight="1">
      <c r="A12" s="206"/>
      <c r="B12" s="207"/>
      <c r="C12" s="229"/>
      <c r="D12" s="14">
        <v>8</v>
      </c>
      <c r="E12" s="15" t="s">
        <v>45</v>
      </c>
      <c r="F12" s="16" t="s">
        <v>46</v>
      </c>
      <c r="G12" s="16"/>
      <c r="H12" s="17">
        <v>0.25</v>
      </c>
      <c r="I12" s="17"/>
      <c r="J12" s="17" t="s">
        <v>31</v>
      </c>
      <c r="K12" s="17"/>
      <c r="L12" s="17"/>
      <c r="M12" s="39"/>
      <c r="N12" s="17"/>
      <c r="O12" s="17"/>
      <c r="P12" s="17"/>
      <c r="Q12" s="17">
        <v>8</v>
      </c>
      <c r="R12" s="149">
        <v>0</v>
      </c>
      <c r="S12" s="17">
        <v>0</v>
      </c>
      <c r="T12" s="17">
        <v>8</v>
      </c>
      <c r="U12" s="17"/>
      <c r="V12" s="65" t="s">
        <v>31</v>
      </c>
    </row>
    <row r="13" spans="1:22" s="2" customFormat="1" ht="18.75" customHeight="1">
      <c r="A13" s="206"/>
      <c r="B13" s="207"/>
      <c r="C13" s="229"/>
      <c r="D13" s="14">
        <v>9</v>
      </c>
      <c r="E13" s="15" t="s">
        <v>47</v>
      </c>
      <c r="F13" s="16" t="s">
        <v>48</v>
      </c>
      <c r="G13" s="16"/>
      <c r="H13" s="17">
        <v>0.25</v>
      </c>
      <c r="I13" s="17"/>
      <c r="J13" s="17"/>
      <c r="K13" s="17" t="s">
        <v>31</v>
      </c>
      <c r="L13" s="17"/>
      <c r="M13" s="17"/>
      <c r="N13" s="39"/>
      <c r="O13" s="17"/>
      <c r="P13" s="17"/>
      <c r="Q13" s="17">
        <v>8</v>
      </c>
      <c r="R13" s="149">
        <v>0</v>
      </c>
      <c r="S13" s="17">
        <v>0</v>
      </c>
      <c r="T13" s="17">
        <v>8</v>
      </c>
      <c r="U13" s="17"/>
      <c r="V13" s="65" t="s">
        <v>31</v>
      </c>
    </row>
    <row r="14" spans="1:22" s="2" customFormat="1" ht="18.75" customHeight="1">
      <c r="A14" s="206"/>
      <c r="B14" s="207"/>
      <c r="C14" s="229"/>
      <c r="D14" s="14">
        <v>10</v>
      </c>
      <c r="E14" s="15" t="s">
        <v>49</v>
      </c>
      <c r="F14" s="16" t="s">
        <v>50</v>
      </c>
      <c r="G14" s="16"/>
      <c r="H14" s="17">
        <v>0.25</v>
      </c>
      <c r="I14" s="17"/>
      <c r="J14" s="17"/>
      <c r="K14" s="17"/>
      <c r="L14" s="17" t="s">
        <v>31</v>
      </c>
      <c r="M14" s="17"/>
      <c r="N14" s="17"/>
      <c r="O14" s="17"/>
      <c r="P14" s="17"/>
      <c r="Q14" s="17">
        <v>8</v>
      </c>
      <c r="R14" s="149">
        <v>0</v>
      </c>
      <c r="S14" s="17">
        <v>0</v>
      </c>
      <c r="T14" s="17">
        <v>8</v>
      </c>
      <c r="U14" s="17"/>
      <c r="V14" s="65" t="s">
        <v>31</v>
      </c>
    </row>
    <row r="15" spans="1:22" s="2" customFormat="1" ht="18.75" customHeight="1">
      <c r="A15" s="206"/>
      <c r="B15" s="207"/>
      <c r="C15" s="229"/>
      <c r="D15" s="14">
        <v>11</v>
      </c>
      <c r="E15" s="15" t="s">
        <v>51</v>
      </c>
      <c r="F15" s="16" t="s">
        <v>52</v>
      </c>
      <c r="G15" s="16"/>
      <c r="H15" s="17">
        <v>0.25</v>
      </c>
      <c r="I15" s="17"/>
      <c r="J15" s="17"/>
      <c r="K15" s="17"/>
      <c r="L15" s="17"/>
      <c r="M15" s="17" t="s">
        <v>31</v>
      </c>
      <c r="N15" s="17"/>
      <c r="O15" s="17"/>
      <c r="P15" s="17"/>
      <c r="Q15" s="17">
        <v>8</v>
      </c>
      <c r="R15" s="149">
        <v>0</v>
      </c>
      <c r="S15" s="17">
        <v>0</v>
      </c>
      <c r="T15" s="17">
        <v>8</v>
      </c>
      <c r="U15" s="17"/>
      <c r="V15" s="65" t="s">
        <v>31</v>
      </c>
    </row>
    <row r="16" spans="1:22" s="2" customFormat="1" ht="18.75" customHeight="1">
      <c r="A16" s="206"/>
      <c r="B16" s="207"/>
      <c r="C16" s="229"/>
      <c r="D16" s="10">
        <v>12</v>
      </c>
      <c r="E16" s="15" t="s">
        <v>53</v>
      </c>
      <c r="F16" s="16" t="s">
        <v>54</v>
      </c>
      <c r="G16" s="16"/>
      <c r="H16" s="17">
        <v>0.25</v>
      </c>
      <c r="I16" s="17"/>
      <c r="J16" s="17"/>
      <c r="K16" s="17"/>
      <c r="L16" s="17"/>
      <c r="M16" s="17"/>
      <c r="N16" s="17" t="s">
        <v>31</v>
      </c>
      <c r="O16" s="17"/>
      <c r="P16" s="17"/>
      <c r="Q16" s="17">
        <v>8</v>
      </c>
      <c r="R16" s="149">
        <v>0</v>
      </c>
      <c r="S16" s="17">
        <v>0</v>
      </c>
      <c r="T16" s="17">
        <v>8</v>
      </c>
      <c r="U16" s="17"/>
      <c r="V16" s="65" t="s">
        <v>31</v>
      </c>
    </row>
    <row r="17" spans="1:22" s="2" customFormat="1" ht="18.75" customHeight="1">
      <c r="A17" s="206"/>
      <c r="B17" s="207"/>
      <c r="C17" s="229"/>
      <c r="D17" s="10">
        <v>13</v>
      </c>
      <c r="E17" s="15" t="s">
        <v>55</v>
      </c>
      <c r="F17" s="16" t="s">
        <v>56</v>
      </c>
      <c r="G17" s="16"/>
      <c r="H17" s="17">
        <v>0.25</v>
      </c>
      <c r="I17" s="17"/>
      <c r="J17" s="17"/>
      <c r="K17" s="17"/>
      <c r="L17" s="17"/>
      <c r="M17" s="17"/>
      <c r="N17" s="17"/>
      <c r="O17" s="17" t="s">
        <v>31</v>
      </c>
      <c r="P17" s="17"/>
      <c r="Q17" s="17">
        <v>8</v>
      </c>
      <c r="R17" s="149">
        <v>0</v>
      </c>
      <c r="S17" s="17">
        <v>0</v>
      </c>
      <c r="T17" s="17">
        <v>8</v>
      </c>
      <c r="U17" s="17"/>
      <c r="V17" s="65" t="s">
        <v>31</v>
      </c>
    </row>
    <row r="18" spans="1:22" s="2" customFormat="1" ht="18.75" customHeight="1">
      <c r="A18" s="206"/>
      <c r="B18" s="207"/>
      <c r="C18" s="229"/>
      <c r="D18" s="14">
        <v>14</v>
      </c>
      <c r="E18" s="15" t="s">
        <v>57</v>
      </c>
      <c r="F18" s="16" t="s">
        <v>58</v>
      </c>
      <c r="G18" s="16"/>
      <c r="H18" s="17">
        <v>0.25</v>
      </c>
      <c r="I18" s="17"/>
      <c r="J18" s="17"/>
      <c r="K18" s="17"/>
      <c r="L18" s="17"/>
      <c r="M18" s="17"/>
      <c r="N18" s="17"/>
      <c r="O18" s="17"/>
      <c r="P18" s="17" t="s">
        <v>31</v>
      </c>
      <c r="Q18" s="17">
        <v>8</v>
      </c>
      <c r="R18" s="149">
        <v>0</v>
      </c>
      <c r="S18" s="17">
        <v>0</v>
      </c>
      <c r="T18" s="17">
        <v>8</v>
      </c>
      <c r="U18" s="17"/>
      <c r="V18" s="65" t="s">
        <v>31</v>
      </c>
    </row>
    <row r="19" spans="1:22" s="2" customFormat="1" ht="18.75" customHeight="1">
      <c r="A19" s="206"/>
      <c r="B19" s="207"/>
      <c r="C19" s="229"/>
      <c r="D19" s="14">
        <v>15</v>
      </c>
      <c r="E19" s="15" t="s">
        <v>59</v>
      </c>
      <c r="F19" s="16" t="s">
        <v>60</v>
      </c>
      <c r="G19" s="16"/>
      <c r="H19" s="17">
        <v>2</v>
      </c>
      <c r="I19" s="17" t="s">
        <v>31</v>
      </c>
      <c r="J19" s="45"/>
      <c r="K19" s="17"/>
      <c r="L19" s="17"/>
      <c r="M19" s="17"/>
      <c r="N19" s="17"/>
      <c r="O19" s="17"/>
      <c r="P19" s="17"/>
      <c r="Q19" s="66">
        <v>32</v>
      </c>
      <c r="R19" s="149"/>
      <c r="S19" s="17">
        <v>0</v>
      </c>
      <c r="T19" s="17">
        <v>32</v>
      </c>
      <c r="U19" s="17"/>
      <c r="V19" s="65" t="s">
        <v>31</v>
      </c>
    </row>
    <row r="20" spans="1:22" s="2" customFormat="1" ht="18.75" customHeight="1">
      <c r="A20" s="206"/>
      <c r="B20" s="207"/>
      <c r="C20" s="229"/>
      <c r="D20" s="14">
        <v>16</v>
      </c>
      <c r="E20" s="15" t="s">
        <v>61</v>
      </c>
      <c r="F20" s="16" t="s">
        <v>62</v>
      </c>
      <c r="G20" s="16"/>
      <c r="H20" s="17">
        <v>1</v>
      </c>
      <c r="I20" s="17">
        <v>2</v>
      </c>
      <c r="J20" s="17"/>
      <c r="K20" s="17"/>
      <c r="L20" s="17"/>
      <c r="M20" s="17"/>
      <c r="N20" s="17"/>
      <c r="O20" s="17"/>
      <c r="P20" s="17"/>
      <c r="Q20" s="17">
        <v>4</v>
      </c>
      <c r="R20" s="149">
        <v>32</v>
      </c>
      <c r="S20" s="17">
        <v>0</v>
      </c>
      <c r="T20" s="17">
        <v>36</v>
      </c>
      <c r="U20" s="17"/>
      <c r="V20" s="65" t="s">
        <v>31</v>
      </c>
    </row>
    <row r="21" spans="1:22" s="2" customFormat="1" ht="18.75" customHeight="1">
      <c r="A21" s="206"/>
      <c r="B21" s="207"/>
      <c r="C21" s="229"/>
      <c r="D21" s="14">
        <v>17</v>
      </c>
      <c r="E21" s="15" t="s">
        <v>63</v>
      </c>
      <c r="F21" s="16" t="s">
        <v>64</v>
      </c>
      <c r="G21" s="16"/>
      <c r="H21" s="17">
        <v>1</v>
      </c>
      <c r="I21" s="17"/>
      <c r="J21" s="17">
        <v>2</v>
      </c>
      <c r="K21" s="17"/>
      <c r="L21" s="17"/>
      <c r="M21" s="17"/>
      <c r="N21" s="17"/>
      <c r="O21" s="17"/>
      <c r="P21" s="17"/>
      <c r="Q21" s="17">
        <v>4</v>
      </c>
      <c r="R21" s="149">
        <v>32</v>
      </c>
      <c r="S21" s="17">
        <v>0</v>
      </c>
      <c r="T21" s="17">
        <v>36</v>
      </c>
      <c r="U21" s="17"/>
      <c r="V21" s="65" t="s">
        <v>31</v>
      </c>
    </row>
    <row r="22" spans="1:22" s="2" customFormat="1" ht="18.75" customHeight="1">
      <c r="A22" s="206"/>
      <c r="B22" s="207"/>
      <c r="C22" s="229"/>
      <c r="D22" s="10">
        <v>18</v>
      </c>
      <c r="E22" s="15" t="s">
        <v>65</v>
      </c>
      <c r="F22" s="16" t="s">
        <v>66</v>
      </c>
      <c r="G22" s="16"/>
      <c r="H22" s="17">
        <v>1</v>
      </c>
      <c r="I22" s="17"/>
      <c r="J22" s="17"/>
      <c r="K22" s="17">
        <v>2</v>
      </c>
      <c r="L22" s="17"/>
      <c r="M22" s="17"/>
      <c r="N22" s="17"/>
      <c r="O22" s="17"/>
      <c r="P22" s="17"/>
      <c r="Q22" s="17">
        <v>4</v>
      </c>
      <c r="R22" s="149">
        <v>32</v>
      </c>
      <c r="S22" s="17">
        <v>0</v>
      </c>
      <c r="T22" s="17">
        <v>36</v>
      </c>
      <c r="U22" s="17"/>
      <c r="V22" s="65" t="s">
        <v>31</v>
      </c>
    </row>
    <row r="23" spans="1:22" s="2" customFormat="1" ht="18.75" customHeight="1">
      <c r="A23" s="206"/>
      <c r="B23" s="207"/>
      <c r="C23" s="229"/>
      <c r="D23" s="10">
        <v>19</v>
      </c>
      <c r="E23" s="15" t="s">
        <v>67</v>
      </c>
      <c r="F23" s="16" t="s">
        <v>68</v>
      </c>
      <c r="G23" s="16"/>
      <c r="H23" s="17">
        <v>1</v>
      </c>
      <c r="I23" s="17"/>
      <c r="J23" s="17"/>
      <c r="K23" s="17"/>
      <c r="L23" s="17">
        <v>2</v>
      </c>
      <c r="M23" s="17"/>
      <c r="N23" s="17"/>
      <c r="O23" s="17"/>
      <c r="P23" s="17"/>
      <c r="Q23" s="17">
        <v>4</v>
      </c>
      <c r="R23" s="149">
        <v>32</v>
      </c>
      <c r="S23" s="17">
        <v>0</v>
      </c>
      <c r="T23" s="17">
        <v>36</v>
      </c>
      <c r="U23" s="17"/>
      <c r="V23" s="65" t="s">
        <v>31</v>
      </c>
    </row>
    <row r="24" spans="1:22" s="2" customFormat="1" ht="27" customHeight="1">
      <c r="A24" s="206"/>
      <c r="B24" s="207"/>
      <c r="C24" s="229"/>
      <c r="D24" s="14">
        <v>20</v>
      </c>
      <c r="E24" s="15" t="s">
        <v>69</v>
      </c>
      <c r="F24" s="16" t="s">
        <v>70</v>
      </c>
      <c r="G24" s="16"/>
      <c r="H24" s="17">
        <v>2</v>
      </c>
      <c r="I24" s="50"/>
      <c r="J24" s="50">
        <v>2</v>
      </c>
      <c r="K24" s="17"/>
      <c r="L24" s="17"/>
      <c r="M24" s="17"/>
      <c r="N24" s="17"/>
      <c r="O24" s="17"/>
      <c r="P24" s="17"/>
      <c r="Q24" s="17">
        <v>16</v>
      </c>
      <c r="R24" s="149">
        <v>16</v>
      </c>
      <c r="S24" s="17">
        <v>0</v>
      </c>
      <c r="T24" s="17">
        <v>32</v>
      </c>
      <c r="U24" s="17" t="s">
        <v>31</v>
      </c>
      <c r="V24" s="64"/>
    </row>
    <row r="25" spans="1:22" s="2" customFormat="1" ht="39" customHeight="1">
      <c r="A25" s="206"/>
      <c r="B25" s="207"/>
      <c r="C25" s="230"/>
      <c r="D25" s="14">
        <v>21</v>
      </c>
      <c r="E25" s="19" t="s">
        <v>71</v>
      </c>
      <c r="F25" s="20" t="s">
        <v>72</v>
      </c>
      <c r="G25" s="20"/>
      <c r="H25" s="21">
        <v>1</v>
      </c>
      <c r="I25" s="17"/>
      <c r="J25" s="21"/>
      <c r="K25" s="21"/>
      <c r="L25" s="21"/>
      <c r="M25" s="51" t="s">
        <v>73</v>
      </c>
      <c r="N25" s="51" t="s">
        <v>74</v>
      </c>
      <c r="O25" s="21"/>
      <c r="P25" s="21"/>
      <c r="Q25" s="21">
        <v>16</v>
      </c>
      <c r="R25" s="151">
        <v>0</v>
      </c>
      <c r="S25" s="21">
        <v>0</v>
      </c>
      <c r="T25" s="21">
        <v>16</v>
      </c>
      <c r="U25" s="21"/>
      <c r="V25" s="65" t="s">
        <v>31</v>
      </c>
    </row>
    <row r="26" spans="1:22" s="2" customFormat="1" ht="18.75" customHeight="1">
      <c r="A26" s="206"/>
      <c r="B26" s="207"/>
      <c r="C26" s="230"/>
      <c r="D26" s="14">
        <v>22</v>
      </c>
      <c r="E26" s="15" t="s">
        <v>75</v>
      </c>
      <c r="F26" s="16" t="s">
        <v>76</v>
      </c>
      <c r="G26" s="16"/>
      <c r="H26" s="17">
        <v>1</v>
      </c>
      <c r="I26" s="17">
        <v>4</v>
      </c>
      <c r="J26" s="17"/>
      <c r="K26" s="17"/>
      <c r="L26" s="17"/>
      <c r="M26" s="17"/>
      <c r="N26" s="17"/>
      <c r="O26" s="17"/>
      <c r="P26" s="17"/>
      <c r="Q26" s="17">
        <v>16</v>
      </c>
      <c r="R26" s="149">
        <v>0</v>
      </c>
      <c r="S26" s="17">
        <v>0</v>
      </c>
      <c r="T26" s="17">
        <v>16</v>
      </c>
      <c r="U26" s="17"/>
      <c r="V26" s="65" t="s">
        <v>31</v>
      </c>
    </row>
    <row r="27" spans="1:22" s="2" customFormat="1" ht="18.75" customHeight="1">
      <c r="A27" s="206"/>
      <c r="B27" s="207"/>
      <c r="C27" s="230"/>
      <c r="D27" s="14">
        <v>23</v>
      </c>
      <c r="E27" s="15" t="s">
        <v>77</v>
      </c>
      <c r="F27" s="22" t="s">
        <v>78</v>
      </c>
      <c r="G27" s="23"/>
      <c r="H27" s="24">
        <v>1</v>
      </c>
      <c r="I27" s="52" t="s">
        <v>31</v>
      </c>
      <c r="J27" s="52" t="s">
        <v>31</v>
      </c>
      <c r="K27" s="17"/>
      <c r="L27" s="17"/>
      <c r="M27" s="17"/>
      <c r="N27" s="17"/>
      <c r="O27" s="17"/>
      <c r="P27" s="17"/>
      <c r="Q27" s="17">
        <v>0</v>
      </c>
      <c r="R27" s="149">
        <v>16</v>
      </c>
      <c r="S27" s="17">
        <v>0</v>
      </c>
      <c r="T27" s="17">
        <v>16</v>
      </c>
      <c r="U27" s="17"/>
      <c r="V27" s="65" t="s">
        <v>31</v>
      </c>
    </row>
    <row r="28" spans="1:22" s="2" customFormat="1" ht="15">
      <c r="A28" s="206"/>
      <c r="B28" s="207"/>
      <c r="C28" s="230"/>
      <c r="D28" s="10">
        <v>24</v>
      </c>
      <c r="E28" s="11" t="s">
        <v>79</v>
      </c>
      <c r="F28" s="25" t="s">
        <v>80</v>
      </c>
      <c r="G28" s="25"/>
      <c r="H28" s="26">
        <v>1</v>
      </c>
      <c r="I28" s="53" t="s">
        <v>31</v>
      </c>
      <c r="J28" s="53"/>
      <c r="K28" s="53"/>
      <c r="L28" s="53"/>
      <c r="M28" s="53"/>
      <c r="N28" s="53"/>
      <c r="O28" s="53"/>
      <c r="P28" s="53"/>
      <c r="Q28" s="53"/>
      <c r="R28" s="152">
        <v>16</v>
      </c>
      <c r="S28" s="53"/>
      <c r="T28" s="53">
        <v>16</v>
      </c>
      <c r="U28" s="53"/>
      <c r="V28" s="67" t="s">
        <v>31</v>
      </c>
    </row>
    <row r="29" spans="1:22" s="2" customFormat="1" ht="15">
      <c r="A29" s="206"/>
      <c r="B29" s="207"/>
      <c r="C29" s="230"/>
      <c r="D29" s="10">
        <v>25</v>
      </c>
      <c r="E29" s="15" t="s">
        <v>81</v>
      </c>
      <c r="F29" s="23" t="s">
        <v>82</v>
      </c>
      <c r="G29" s="23"/>
      <c r="H29" s="24">
        <v>1</v>
      </c>
      <c r="I29" s="52"/>
      <c r="J29" s="52" t="s">
        <v>31</v>
      </c>
      <c r="K29" s="52"/>
      <c r="L29" s="52"/>
      <c r="M29" s="52"/>
      <c r="N29" s="52"/>
      <c r="O29" s="52"/>
      <c r="P29" s="52"/>
      <c r="Q29" s="52"/>
      <c r="R29" s="153">
        <v>16</v>
      </c>
      <c r="S29" s="52"/>
      <c r="T29" s="52">
        <v>16</v>
      </c>
      <c r="U29" s="52"/>
      <c r="V29" s="68" t="s">
        <v>31</v>
      </c>
    </row>
    <row r="30" spans="1:22" s="2" customFormat="1" ht="15">
      <c r="A30" s="206"/>
      <c r="B30" s="207"/>
      <c r="C30" s="230"/>
      <c r="D30" s="14">
        <v>26</v>
      </c>
      <c r="E30" s="15" t="s">
        <v>83</v>
      </c>
      <c r="F30" s="23" t="s">
        <v>84</v>
      </c>
      <c r="G30" s="23"/>
      <c r="H30" s="24">
        <v>1</v>
      </c>
      <c r="I30" s="52"/>
      <c r="J30" s="52"/>
      <c r="K30" s="52" t="s">
        <v>31</v>
      </c>
      <c r="L30" s="52"/>
      <c r="M30" s="52"/>
      <c r="N30" s="52"/>
      <c r="O30" s="52"/>
      <c r="P30" s="52"/>
      <c r="Q30" s="52"/>
      <c r="R30" s="153">
        <v>16</v>
      </c>
      <c r="S30" s="52"/>
      <c r="T30" s="52">
        <v>16</v>
      </c>
      <c r="U30" s="52"/>
      <c r="V30" s="68" t="s">
        <v>31</v>
      </c>
    </row>
    <row r="31" spans="1:22" s="2" customFormat="1" ht="15">
      <c r="A31" s="206"/>
      <c r="B31" s="207"/>
      <c r="C31" s="230"/>
      <c r="D31" s="14">
        <v>27</v>
      </c>
      <c r="E31" s="15" t="s">
        <v>85</v>
      </c>
      <c r="F31" s="23" t="s">
        <v>86</v>
      </c>
      <c r="G31" s="23"/>
      <c r="H31" s="24">
        <v>1</v>
      </c>
      <c r="I31" s="52"/>
      <c r="J31" s="52"/>
      <c r="K31" s="52"/>
      <c r="L31" s="52" t="s">
        <v>31</v>
      </c>
      <c r="M31" s="52"/>
      <c r="N31" s="52"/>
      <c r="O31" s="52"/>
      <c r="P31" s="52"/>
      <c r="Q31" s="52"/>
      <c r="R31" s="153">
        <v>16</v>
      </c>
      <c r="S31" s="52"/>
      <c r="T31" s="52">
        <v>16</v>
      </c>
      <c r="U31" s="52"/>
      <c r="V31" s="68" t="s">
        <v>31</v>
      </c>
    </row>
    <row r="32" spans="1:22" s="2" customFormat="1" ht="15">
      <c r="A32" s="206"/>
      <c r="B32" s="207"/>
      <c r="C32" s="230"/>
      <c r="D32" s="14">
        <v>28</v>
      </c>
      <c r="E32" s="19" t="s">
        <v>87</v>
      </c>
      <c r="F32" s="27" t="s">
        <v>88</v>
      </c>
      <c r="G32" s="27"/>
      <c r="H32" s="28">
        <v>1</v>
      </c>
      <c r="I32" s="54"/>
      <c r="J32" s="54"/>
      <c r="K32" s="54"/>
      <c r="L32" s="54"/>
      <c r="M32" s="54"/>
      <c r="N32" s="54"/>
      <c r="O32" s="54"/>
      <c r="P32" s="54"/>
      <c r="Q32" s="54"/>
      <c r="R32" s="154">
        <v>16</v>
      </c>
      <c r="S32" s="54"/>
      <c r="T32" s="54">
        <v>16</v>
      </c>
      <c r="U32" s="54"/>
      <c r="V32" s="68" t="s">
        <v>31</v>
      </c>
    </row>
    <row r="33" spans="1:22" s="2" customFormat="1" ht="15">
      <c r="A33" s="206"/>
      <c r="B33" s="207"/>
      <c r="C33" s="230"/>
      <c r="D33" s="14">
        <v>29</v>
      </c>
      <c r="E33" s="29" t="s">
        <v>89</v>
      </c>
      <c r="F33" s="30" t="s">
        <v>90</v>
      </c>
      <c r="G33" s="30"/>
      <c r="H33" s="31">
        <v>1</v>
      </c>
      <c r="I33" s="55"/>
      <c r="J33" s="55"/>
      <c r="K33" s="55">
        <v>1</v>
      </c>
      <c r="L33" s="55"/>
      <c r="M33" s="55"/>
      <c r="N33" s="55"/>
      <c r="O33" s="55"/>
      <c r="P33" s="55"/>
      <c r="Q33" s="55">
        <v>16</v>
      </c>
      <c r="R33" s="155">
        <v>0</v>
      </c>
      <c r="S33" s="55">
        <v>0</v>
      </c>
      <c r="T33" s="55">
        <v>16</v>
      </c>
      <c r="U33" s="55" t="s">
        <v>31</v>
      </c>
      <c r="V33" s="69"/>
    </row>
    <row r="34" spans="1:22" ht="18.75" customHeight="1">
      <c r="A34" s="206"/>
      <c r="B34" s="207"/>
      <c r="C34" s="231"/>
      <c r="D34" s="239" t="s">
        <v>91</v>
      </c>
      <c r="E34" s="239"/>
      <c r="F34" s="32" t="s">
        <v>275</v>
      </c>
      <c r="G34" s="32"/>
      <c r="H34" s="33">
        <v>29</v>
      </c>
      <c r="I34" s="56"/>
      <c r="J34" s="56"/>
      <c r="K34" s="57"/>
      <c r="L34" s="57"/>
      <c r="M34" s="57"/>
      <c r="N34" s="57"/>
      <c r="O34" s="57"/>
      <c r="P34" s="57"/>
      <c r="Q34" s="33">
        <f>SUM(Q6:Q33)</f>
        <v>332</v>
      </c>
      <c r="R34" s="156">
        <f>SUM(R6:R33)</f>
        <v>268</v>
      </c>
      <c r="S34" s="33">
        <f>SUM(S6:S33)</f>
        <v>0</v>
      </c>
      <c r="T34" s="33">
        <f>SUM(T6:T33)</f>
        <v>600</v>
      </c>
      <c r="U34" s="57"/>
      <c r="V34" s="70"/>
    </row>
    <row r="35" spans="1:22" ht="18.75" customHeight="1">
      <c r="A35" s="206"/>
      <c r="B35" s="207"/>
      <c r="C35" s="232" t="s">
        <v>92</v>
      </c>
      <c r="D35" s="210" t="s">
        <v>93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2"/>
    </row>
    <row r="36" spans="1:22" ht="18.75" customHeight="1">
      <c r="A36" s="206"/>
      <c r="B36" s="207"/>
      <c r="C36" s="232"/>
      <c r="D36" s="210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2"/>
    </row>
    <row r="37" spans="1:22" ht="18.75" customHeight="1">
      <c r="A37" s="206"/>
      <c r="B37" s="207"/>
      <c r="C37" s="232"/>
      <c r="D37" s="210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2"/>
    </row>
    <row r="38" spans="1:25" ht="18.75" customHeight="1">
      <c r="A38" s="208"/>
      <c r="B38" s="209"/>
      <c r="C38" s="233"/>
      <c r="D38" s="213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5"/>
      <c r="Y38" s="62"/>
    </row>
    <row r="39" spans="1:22" ht="18.75" customHeight="1">
      <c r="A39" s="204" t="s">
        <v>94</v>
      </c>
      <c r="B39" s="205"/>
      <c r="C39" s="225" t="s">
        <v>28</v>
      </c>
      <c r="D39" s="34" t="s">
        <v>95</v>
      </c>
      <c r="E39" s="35" t="s">
        <v>96</v>
      </c>
      <c r="F39" s="126" t="s">
        <v>97</v>
      </c>
      <c r="G39" s="36"/>
      <c r="H39" s="45">
        <v>3</v>
      </c>
      <c r="I39" s="58"/>
      <c r="J39" s="58">
        <v>3</v>
      </c>
      <c r="K39" s="58"/>
      <c r="L39" s="58"/>
      <c r="M39" s="58"/>
      <c r="N39" s="58"/>
      <c r="O39" s="58"/>
      <c r="P39" s="58"/>
      <c r="Q39" s="58">
        <v>48</v>
      </c>
      <c r="R39" s="157">
        <v>0</v>
      </c>
      <c r="S39" s="58">
        <v>0</v>
      </c>
      <c r="T39" s="58">
        <v>48</v>
      </c>
      <c r="U39" s="55" t="s">
        <v>31</v>
      </c>
      <c r="V39" s="71"/>
    </row>
    <row r="40" spans="1:22" ht="18.75" customHeight="1">
      <c r="A40" s="206"/>
      <c r="B40" s="207"/>
      <c r="C40" s="226"/>
      <c r="D40" s="37" t="s">
        <v>98</v>
      </c>
      <c r="E40" s="35" t="s">
        <v>99</v>
      </c>
      <c r="F40" s="126" t="s">
        <v>100</v>
      </c>
      <c r="G40" s="36"/>
      <c r="H40" s="45">
        <v>3</v>
      </c>
      <c r="I40" s="47">
        <v>3</v>
      </c>
      <c r="J40" s="47"/>
      <c r="K40" s="47"/>
      <c r="L40" s="47"/>
      <c r="M40" s="47"/>
      <c r="N40" s="47"/>
      <c r="O40" s="47"/>
      <c r="P40" s="47"/>
      <c r="Q40" s="58">
        <v>48</v>
      </c>
      <c r="R40" s="157">
        <v>0</v>
      </c>
      <c r="S40" s="58">
        <v>0</v>
      </c>
      <c r="T40" s="58">
        <v>48</v>
      </c>
      <c r="U40" s="55" t="s">
        <v>31</v>
      </c>
      <c r="V40" s="72"/>
    </row>
    <row r="41" spans="1:22" ht="18.75" customHeight="1">
      <c r="A41" s="206"/>
      <c r="B41" s="207"/>
      <c r="C41" s="226"/>
      <c r="D41" s="38" t="s">
        <v>101</v>
      </c>
      <c r="E41" s="35" t="s">
        <v>102</v>
      </c>
      <c r="F41" s="126" t="s">
        <v>103</v>
      </c>
      <c r="G41" s="36"/>
      <c r="H41" s="45">
        <v>3</v>
      </c>
      <c r="I41" s="47"/>
      <c r="J41" s="47"/>
      <c r="K41" s="47">
        <v>3</v>
      </c>
      <c r="L41" s="47"/>
      <c r="M41" s="47"/>
      <c r="N41" s="47"/>
      <c r="O41" s="47"/>
      <c r="P41" s="47"/>
      <c r="Q41" s="58">
        <v>48</v>
      </c>
      <c r="R41" s="157">
        <v>0</v>
      </c>
      <c r="S41" s="58">
        <v>0</v>
      </c>
      <c r="T41" s="58">
        <v>48</v>
      </c>
      <c r="U41" s="55" t="s">
        <v>31</v>
      </c>
      <c r="V41" s="72"/>
    </row>
    <row r="42" spans="1:22" ht="27" customHeight="1">
      <c r="A42" s="206"/>
      <c r="B42" s="207"/>
      <c r="C42" s="226"/>
      <c r="D42" s="34" t="s">
        <v>104</v>
      </c>
      <c r="E42" s="35" t="s">
        <v>105</v>
      </c>
      <c r="F42" s="126" t="s">
        <v>106</v>
      </c>
      <c r="G42" s="39"/>
      <c r="H42" s="45">
        <v>3</v>
      </c>
      <c r="I42" s="47"/>
      <c r="J42" s="47"/>
      <c r="K42" s="47">
        <v>3</v>
      </c>
      <c r="L42" s="47"/>
      <c r="M42" s="47"/>
      <c r="N42" s="47"/>
      <c r="O42" s="47"/>
      <c r="P42" s="47"/>
      <c r="Q42" s="58">
        <v>40</v>
      </c>
      <c r="R42" s="157">
        <v>8</v>
      </c>
      <c r="S42" s="58">
        <v>0</v>
      </c>
      <c r="T42" s="58">
        <v>48</v>
      </c>
      <c r="U42" s="55" t="s">
        <v>31</v>
      </c>
      <c r="V42" s="72"/>
    </row>
    <row r="43" spans="1:22" ht="25.5" customHeight="1">
      <c r="A43" s="206"/>
      <c r="B43" s="207"/>
      <c r="C43" s="226"/>
      <c r="D43" s="37" t="s">
        <v>107</v>
      </c>
      <c r="E43" s="35" t="s">
        <v>108</v>
      </c>
      <c r="F43" s="127" t="s">
        <v>109</v>
      </c>
      <c r="G43" s="40"/>
      <c r="H43" s="45">
        <v>3</v>
      </c>
      <c r="I43" s="47"/>
      <c r="J43" s="47"/>
      <c r="K43" s="47"/>
      <c r="L43" s="47">
        <v>3</v>
      </c>
      <c r="M43" s="47"/>
      <c r="N43" s="47"/>
      <c r="O43" s="47"/>
      <c r="P43" s="47"/>
      <c r="Q43" s="58">
        <v>40</v>
      </c>
      <c r="R43" s="157">
        <v>8</v>
      </c>
      <c r="S43" s="58">
        <v>0</v>
      </c>
      <c r="T43" s="58">
        <v>48</v>
      </c>
      <c r="U43" s="55" t="s">
        <v>31</v>
      </c>
      <c r="V43" s="72"/>
    </row>
    <row r="44" spans="1:22" ht="18.75" customHeight="1">
      <c r="A44" s="206"/>
      <c r="B44" s="207"/>
      <c r="C44" s="226"/>
      <c r="D44" s="38" t="s">
        <v>110</v>
      </c>
      <c r="E44" s="35" t="s">
        <v>111</v>
      </c>
      <c r="F44" s="128" t="s">
        <v>112</v>
      </c>
      <c r="G44" s="36" t="s">
        <v>113</v>
      </c>
      <c r="H44" s="44">
        <v>3</v>
      </c>
      <c r="I44" s="47"/>
      <c r="J44" s="47"/>
      <c r="K44" s="47"/>
      <c r="L44" s="47">
        <v>3</v>
      </c>
      <c r="M44" s="47"/>
      <c r="N44" s="47"/>
      <c r="O44" s="47"/>
      <c r="P44" s="47"/>
      <c r="Q44" s="58">
        <v>48</v>
      </c>
      <c r="R44" s="157">
        <v>0</v>
      </c>
      <c r="S44" s="58">
        <v>0</v>
      </c>
      <c r="T44" s="58">
        <v>48</v>
      </c>
      <c r="U44" s="55" t="s">
        <v>31</v>
      </c>
      <c r="V44" s="72"/>
    </row>
    <row r="45" spans="1:22" ht="18.75" customHeight="1">
      <c r="A45" s="206"/>
      <c r="B45" s="207"/>
      <c r="C45" s="226"/>
      <c r="D45" s="34" t="s">
        <v>114</v>
      </c>
      <c r="E45" s="35" t="s">
        <v>115</v>
      </c>
      <c r="F45" s="129" t="s">
        <v>283</v>
      </c>
      <c r="G45" s="36"/>
      <c r="H45" s="45">
        <v>3</v>
      </c>
      <c r="I45" s="59"/>
      <c r="J45" s="59">
        <v>3</v>
      </c>
      <c r="K45" s="59"/>
      <c r="L45" s="59"/>
      <c r="M45" s="59"/>
      <c r="N45" s="59"/>
      <c r="O45" s="59"/>
      <c r="P45" s="59"/>
      <c r="Q45" s="58">
        <v>48</v>
      </c>
      <c r="R45" s="157">
        <v>0</v>
      </c>
      <c r="S45" s="58">
        <v>0</v>
      </c>
      <c r="T45" s="58">
        <v>48</v>
      </c>
      <c r="U45" s="55" t="s">
        <v>31</v>
      </c>
      <c r="V45" s="73"/>
    </row>
    <row r="46" spans="1:22" ht="18.75" customHeight="1">
      <c r="A46" s="206"/>
      <c r="B46" s="207"/>
      <c r="C46" s="226"/>
      <c r="D46" s="37" t="s">
        <v>116</v>
      </c>
      <c r="E46" s="35" t="s">
        <v>117</v>
      </c>
      <c r="F46" s="130" t="s">
        <v>118</v>
      </c>
      <c r="G46" s="41"/>
      <c r="H46" s="42">
        <v>3</v>
      </c>
      <c r="I46" s="60">
        <v>3</v>
      </c>
      <c r="J46" s="60"/>
      <c r="K46" s="60"/>
      <c r="L46" s="60"/>
      <c r="M46" s="60"/>
      <c r="N46" s="60"/>
      <c r="O46" s="60"/>
      <c r="P46" s="60"/>
      <c r="Q46" s="58">
        <v>40</v>
      </c>
      <c r="R46" s="157">
        <v>8</v>
      </c>
      <c r="S46" s="58">
        <v>0</v>
      </c>
      <c r="T46" s="58">
        <v>48</v>
      </c>
      <c r="U46" s="55" t="s">
        <v>31</v>
      </c>
      <c r="V46" s="74"/>
    </row>
    <row r="47" spans="1:22" ht="18.75" customHeight="1">
      <c r="A47" s="206"/>
      <c r="B47" s="207"/>
      <c r="C47" s="226"/>
      <c r="D47" s="38" t="s">
        <v>119</v>
      </c>
      <c r="E47" s="35" t="s">
        <v>120</v>
      </c>
      <c r="F47" s="126" t="s">
        <v>121</v>
      </c>
      <c r="G47" s="41"/>
      <c r="H47" s="45">
        <v>3</v>
      </c>
      <c r="I47" s="40"/>
      <c r="J47" s="40">
        <v>3</v>
      </c>
      <c r="K47" s="40"/>
      <c r="L47" s="40"/>
      <c r="M47" s="40"/>
      <c r="N47" s="40"/>
      <c r="O47" s="40"/>
      <c r="P47" s="40"/>
      <c r="Q47" s="58">
        <v>40</v>
      </c>
      <c r="R47" s="157">
        <v>8</v>
      </c>
      <c r="S47" s="58">
        <v>0</v>
      </c>
      <c r="T47" s="58">
        <v>48</v>
      </c>
      <c r="U47" s="55" t="s">
        <v>31</v>
      </c>
      <c r="V47" s="75"/>
    </row>
    <row r="48" spans="1:22" ht="18.75" customHeight="1">
      <c r="A48" s="206"/>
      <c r="B48" s="207"/>
      <c r="C48" s="226"/>
      <c r="D48" s="34" t="s">
        <v>122</v>
      </c>
      <c r="E48" s="35" t="s">
        <v>123</v>
      </c>
      <c r="F48" s="126" t="s">
        <v>124</v>
      </c>
      <c r="G48" s="15"/>
      <c r="H48" s="45">
        <v>3</v>
      </c>
      <c r="I48" s="40">
        <v>3</v>
      </c>
      <c r="J48" s="40"/>
      <c r="K48" s="40"/>
      <c r="L48" s="40"/>
      <c r="M48" s="40"/>
      <c r="N48" s="40"/>
      <c r="O48" s="40"/>
      <c r="P48" s="40"/>
      <c r="Q48" s="58">
        <v>48</v>
      </c>
      <c r="R48" s="157">
        <v>0</v>
      </c>
      <c r="S48" s="58">
        <v>0</v>
      </c>
      <c r="T48" s="58">
        <v>48</v>
      </c>
      <c r="U48" s="55" t="s">
        <v>31</v>
      </c>
      <c r="V48" s="75"/>
    </row>
    <row r="49" spans="1:22" ht="18.75" customHeight="1">
      <c r="A49" s="206"/>
      <c r="B49" s="207"/>
      <c r="C49" s="226"/>
      <c r="D49" s="37" t="s">
        <v>125</v>
      </c>
      <c r="E49" s="35" t="s">
        <v>126</v>
      </c>
      <c r="F49" s="131" t="s">
        <v>127</v>
      </c>
      <c r="G49" s="36" t="s">
        <v>113</v>
      </c>
      <c r="H49" s="45">
        <v>3</v>
      </c>
      <c r="I49" s="40"/>
      <c r="J49" s="40"/>
      <c r="K49" s="40"/>
      <c r="L49" s="40"/>
      <c r="M49" s="40">
        <v>3</v>
      </c>
      <c r="N49" s="40"/>
      <c r="O49" s="40"/>
      <c r="P49" s="40"/>
      <c r="Q49" s="58">
        <v>40</v>
      </c>
      <c r="R49" s="157">
        <v>8</v>
      </c>
      <c r="S49" s="58">
        <v>0</v>
      </c>
      <c r="T49" s="58">
        <v>48</v>
      </c>
      <c r="U49" s="55" t="s">
        <v>31</v>
      </c>
      <c r="V49" s="75"/>
    </row>
    <row r="50" spans="1:22" ht="18.75" customHeight="1">
      <c r="A50" s="206"/>
      <c r="B50" s="207"/>
      <c r="C50" s="226"/>
      <c r="D50" s="38" t="s">
        <v>128</v>
      </c>
      <c r="E50" s="35" t="s">
        <v>129</v>
      </c>
      <c r="F50" s="131" t="s">
        <v>130</v>
      </c>
      <c r="G50" s="36" t="s">
        <v>113</v>
      </c>
      <c r="H50" s="45">
        <v>4</v>
      </c>
      <c r="I50" s="40"/>
      <c r="J50" s="40"/>
      <c r="K50" s="40"/>
      <c r="L50" s="40">
        <v>4</v>
      </c>
      <c r="M50" s="40"/>
      <c r="N50" s="40"/>
      <c r="O50" s="40"/>
      <c r="P50" s="40"/>
      <c r="Q50" s="58">
        <v>56</v>
      </c>
      <c r="R50" s="157">
        <v>8</v>
      </c>
      <c r="S50" s="58">
        <v>0</v>
      </c>
      <c r="T50" s="58">
        <v>64</v>
      </c>
      <c r="U50" s="55" t="s">
        <v>31</v>
      </c>
      <c r="V50" s="75"/>
    </row>
    <row r="51" spans="1:22" ht="18.75" customHeight="1">
      <c r="A51" s="206"/>
      <c r="B51" s="207"/>
      <c r="C51" s="226"/>
      <c r="D51" s="34" t="s">
        <v>131</v>
      </c>
      <c r="E51" s="35" t="s">
        <v>132</v>
      </c>
      <c r="F51" s="131" t="s">
        <v>133</v>
      </c>
      <c r="G51" s="36" t="s">
        <v>113</v>
      </c>
      <c r="H51" s="45">
        <v>3</v>
      </c>
      <c r="I51" s="40"/>
      <c r="J51" s="40"/>
      <c r="K51" s="40"/>
      <c r="L51" s="40"/>
      <c r="M51" s="40">
        <v>3</v>
      </c>
      <c r="N51" s="40"/>
      <c r="O51" s="40"/>
      <c r="P51" s="40"/>
      <c r="Q51" s="58">
        <v>40</v>
      </c>
      <c r="R51" s="157">
        <v>8</v>
      </c>
      <c r="S51" s="58">
        <v>0</v>
      </c>
      <c r="T51" s="58">
        <v>48</v>
      </c>
      <c r="U51" s="55" t="s">
        <v>31</v>
      </c>
      <c r="V51" s="75"/>
    </row>
    <row r="52" spans="1:22" ht="18.75" customHeight="1">
      <c r="A52" s="206"/>
      <c r="B52" s="207"/>
      <c r="C52" s="226"/>
      <c r="D52" s="37" t="s">
        <v>134</v>
      </c>
      <c r="E52" s="35" t="s">
        <v>135</v>
      </c>
      <c r="F52" s="131" t="s">
        <v>136</v>
      </c>
      <c r="G52" s="36" t="s">
        <v>113</v>
      </c>
      <c r="H52" s="45">
        <v>3</v>
      </c>
      <c r="I52" s="40"/>
      <c r="J52" s="40"/>
      <c r="K52" s="40"/>
      <c r="L52" s="40"/>
      <c r="M52" s="40">
        <v>3</v>
      </c>
      <c r="N52" s="40"/>
      <c r="O52" s="40"/>
      <c r="P52" s="40"/>
      <c r="Q52" s="58">
        <v>40</v>
      </c>
      <c r="R52" s="157">
        <v>8</v>
      </c>
      <c r="S52" s="58">
        <v>0</v>
      </c>
      <c r="T52" s="58">
        <v>48</v>
      </c>
      <c r="U52" s="55" t="s">
        <v>31</v>
      </c>
      <c r="V52" s="75"/>
    </row>
    <row r="53" spans="1:22" ht="18.75" customHeight="1">
      <c r="A53" s="206"/>
      <c r="B53" s="207"/>
      <c r="C53" s="226"/>
      <c r="D53" s="38" t="s">
        <v>137</v>
      </c>
      <c r="E53" s="35" t="s">
        <v>138</v>
      </c>
      <c r="F53" s="131" t="s">
        <v>139</v>
      </c>
      <c r="G53" s="40"/>
      <c r="H53" s="45">
        <v>3</v>
      </c>
      <c r="I53" s="40"/>
      <c r="J53" s="40"/>
      <c r="K53" s="40">
        <v>3</v>
      </c>
      <c r="L53" s="40"/>
      <c r="M53" s="40"/>
      <c r="N53" s="40"/>
      <c r="O53" s="40"/>
      <c r="P53" s="40"/>
      <c r="Q53" s="58">
        <v>48</v>
      </c>
      <c r="R53" s="157">
        <v>0</v>
      </c>
      <c r="S53" s="58">
        <v>0</v>
      </c>
      <c r="T53" s="58">
        <v>48</v>
      </c>
      <c r="U53" s="55" t="s">
        <v>31</v>
      </c>
      <c r="V53" s="75"/>
    </row>
    <row r="54" spans="1:22" ht="18.75" customHeight="1">
      <c r="A54" s="206"/>
      <c r="B54" s="207"/>
      <c r="C54" s="226"/>
      <c r="D54" s="34" t="s">
        <v>140</v>
      </c>
      <c r="E54" s="35" t="s">
        <v>141</v>
      </c>
      <c r="F54" s="131" t="s">
        <v>142</v>
      </c>
      <c r="G54" s="36"/>
      <c r="H54" s="45">
        <v>3</v>
      </c>
      <c r="I54" s="40"/>
      <c r="J54" s="40">
        <v>3</v>
      </c>
      <c r="K54" s="40"/>
      <c r="L54" s="40"/>
      <c r="M54" s="40"/>
      <c r="N54" s="40"/>
      <c r="O54" s="40"/>
      <c r="P54" s="40"/>
      <c r="Q54" s="58">
        <v>48</v>
      </c>
      <c r="R54" s="157">
        <v>0</v>
      </c>
      <c r="S54" s="58">
        <v>0</v>
      </c>
      <c r="T54" s="58">
        <v>48</v>
      </c>
      <c r="U54" s="55" t="s">
        <v>31</v>
      </c>
      <c r="V54" s="75"/>
    </row>
    <row r="55" spans="1:22" ht="18.75" customHeight="1">
      <c r="A55" s="206"/>
      <c r="B55" s="207"/>
      <c r="C55" s="226"/>
      <c r="D55" s="37" t="s">
        <v>143</v>
      </c>
      <c r="E55" s="35" t="s">
        <v>144</v>
      </c>
      <c r="F55" s="131" t="s">
        <v>145</v>
      </c>
      <c r="G55" s="36" t="s">
        <v>113</v>
      </c>
      <c r="H55" s="45">
        <v>3</v>
      </c>
      <c r="I55" s="40"/>
      <c r="J55" s="40"/>
      <c r="K55" s="40">
        <v>3</v>
      </c>
      <c r="L55" s="40"/>
      <c r="M55" s="40"/>
      <c r="N55" s="40"/>
      <c r="O55" s="40"/>
      <c r="P55" s="40"/>
      <c r="Q55" s="58">
        <v>48</v>
      </c>
      <c r="R55" s="157">
        <v>0</v>
      </c>
      <c r="S55" s="58">
        <v>0</v>
      </c>
      <c r="T55" s="58">
        <v>48</v>
      </c>
      <c r="U55" s="55" t="s">
        <v>31</v>
      </c>
      <c r="V55" s="75"/>
    </row>
    <row r="56" spans="1:22" ht="18.75" customHeight="1">
      <c r="A56" s="206"/>
      <c r="B56" s="207"/>
      <c r="C56" s="226"/>
      <c r="D56" s="38" t="s">
        <v>146</v>
      </c>
      <c r="E56" s="35" t="s">
        <v>147</v>
      </c>
      <c r="F56" s="16" t="s">
        <v>148</v>
      </c>
      <c r="G56" s="16"/>
      <c r="H56" s="17">
        <v>3</v>
      </c>
      <c r="I56" s="50">
        <v>3</v>
      </c>
      <c r="J56" s="50"/>
      <c r="K56" s="17"/>
      <c r="L56" s="17"/>
      <c r="M56" s="17"/>
      <c r="N56" s="17"/>
      <c r="O56" s="17"/>
      <c r="P56" s="17"/>
      <c r="Q56" s="58">
        <v>40</v>
      </c>
      <c r="R56" s="157">
        <v>8</v>
      </c>
      <c r="S56" s="58">
        <v>0</v>
      </c>
      <c r="T56" s="58">
        <v>48</v>
      </c>
      <c r="U56" s="17" t="s">
        <v>31</v>
      </c>
      <c r="V56" s="64"/>
    </row>
    <row r="57" spans="1:22" ht="18.75" customHeight="1">
      <c r="A57" s="206"/>
      <c r="B57" s="207"/>
      <c r="C57" s="226"/>
      <c r="D57" s="34" t="s">
        <v>149</v>
      </c>
      <c r="E57" s="35" t="s">
        <v>150</v>
      </c>
      <c r="F57" s="132" t="s">
        <v>151</v>
      </c>
      <c r="G57" s="36"/>
      <c r="H57" s="45">
        <v>3</v>
      </c>
      <c r="I57" s="17">
        <v>3</v>
      </c>
      <c r="J57" s="17"/>
      <c r="K57" s="50"/>
      <c r="L57" s="50"/>
      <c r="M57" s="17"/>
      <c r="N57" s="17"/>
      <c r="O57" s="17"/>
      <c r="P57" s="17"/>
      <c r="Q57" s="58">
        <v>40</v>
      </c>
      <c r="R57" s="157">
        <v>8</v>
      </c>
      <c r="S57" s="58">
        <v>0</v>
      </c>
      <c r="T57" s="58">
        <v>48</v>
      </c>
      <c r="U57" s="17" t="s">
        <v>31</v>
      </c>
      <c r="V57" s="64"/>
    </row>
    <row r="58" spans="1:22" ht="18.75" customHeight="1">
      <c r="A58" s="206"/>
      <c r="B58" s="207"/>
      <c r="C58" s="226"/>
      <c r="D58" s="37" t="s">
        <v>152</v>
      </c>
      <c r="E58" s="35" t="s">
        <v>153</v>
      </c>
      <c r="F58" s="43" t="s">
        <v>154</v>
      </c>
      <c r="G58" s="44"/>
      <c r="H58" s="26">
        <v>1</v>
      </c>
      <c r="I58" s="61"/>
      <c r="J58" s="61"/>
      <c r="K58" s="52" t="s">
        <v>31</v>
      </c>
      <c r="L58" s="52" t="s">
        <v>31</v>
      </c>
      <c r="M58" s="52" t="s">
        <v>31</v>
      </c>
      <c r="N58" s="61"/>
      <c r="O58" s="61"/>
      <c r="P58" s="61"/>
      <c r="Q58" s="58">
        <v>0</v>
      </c>
      <c r="R58" s="157">
        <v>16</v>
      </c>
      <c r="S58" s="58">
        <v>0</v>
      </c>
      <c r="T58" s="58">
        <v>16</v>
      </c>
      <c r="U58" s="61"/>
      <c r="V58" s="68" t="s">
        <v>31</v>
      </c>
    </row>
    <row r="59" spans="1:22" ht="18.75" customHeight="1">
      <c r="A59" s="206"/>
      <c r="B59" s="207"/>
      <c r="C59" s="226"/>
      <c r="D59" s="38" t="s">
        <v>155</v>
      </c>
      <c r="E59" s="35" t="s">
        <v>156</v>
      </c>
      <c r="F59" s="16" t="s">
        <v>157</v>
      </c>
      <c r="G59" s="45"/>
      <c r="H59" s="24">
        <v>4</v>
      </c>
      <c r="I59" s="47"/>
      <c r="J59" s="47"/>
      <c r="K59" s="47"/>
      <c r="L59" s="47"/>
      <c r="M59" s="47"/>
      <c r="N59" s="52" t="s">
        <v>31</v>
      </c>
      <c r="O59" s="47"/>
      <c r="P59" s="47"/>
      <c r="Q59" s="58">
        <v>0</v>
      </c>
      <c r="R59" s="157">
        <v>64</v>
      </c>
      <c r="S59" s="58">
        <v>0</v>
      </c>
      <c r="T59" s="58">
        <v>64</v>
      </c>
      <c r="U59" s="47"/>
      <c r="V59" s="68" t="s">
        <v>31</v>
      </c>
    </row>
    <row r="60" spans="1:22" ht="18.75" customHeight="1">
      <c r="A60" s="206"/>
      <c r="B60" s="207"/>
      <c r="C60" s="226"/>
      <c r="D60" s="34" t="s">
        <v>158</v>
      </c>
      <c r="E60" s="35" t="s">
        <v>159</v>
      </c>
      <c r="F60" s="16" t="s">
        <v>160</v>
      </c>
      <c r="G60" s="45"/>
      <c r="H60" s="24">
        <v>1</v>
      </c>
      <c r="I60" s="47"/>
      <c r="J60" s="47"/>
      <c r="K60" s="47"/>
      <c r="L60" s="47"/>
      <c r="M60" s="47"/>
      <c r="N60" s="52" t="s">
        <v>31</v>
      </c>
      <c r="O60" s="47"/>
      <c r="P60" s="47"/>
      <c r="Q60" s="58">
        <v>0</v>
      </c>
      <c r="R60" s="157">
        <v>16</v>
      </c>
      <c r="S60" s="58">
        <v>0</v>
      </c>
      <c r="T60" s="58">
        <v>16</v>
      </c>
      <c r="U60" s="47"/>
      <c r="V60" s="68" t="s">
        <v>31</v>
      </c>
    </row>
    <row r="61" spans="1:22" ht="18.75" customHeight="1">
      <c r="A61" s="206"/>
      <c r="B61" s="207"/>
      <c r="C61" s="226"/>
      <c r="D61" s="37" t="s">
        <v>161</v>
      </c>
      <c r="E61" s="46" t="s">
        <v>162</v>
      </c>
      <c r="F61" s="133" t="s">
        <v>163</v>
      </c>
      <c r="G61" s="133"/>
      <c r="H61" s="134">
        <v>4</v>
      </c>
      <c r="I61" s="135"/>
      <c r="J61" s="135"/>
      <c r="K61" s="135"/>
      <c r="L61" s="135"/>
      <c r="M61" s="135"/>
      <c r="N61" s="135"/>
      <c r="O61" s="135"/>
      <c r="P61" s="135"/>
      <c r="Q61" s="58">
        <v>0</v>
      </c>
      <c r="R61" s="157">
        <v>64</v>
      </c>
      <c r="S61" s="58">
        <v>0</v>
      </c>
      <c r="T61" s="58">
        <v>64</v>
      </c>
      <c r="U61" s="135"/>
      <c r="V61" s="68" t="s">
        <v>31</v>
      </c>
    </row>
    <row r="62" spans="1:22" ht="18.75" customHeight="1">
      <c r="A62" s="206"/>
      <c r="B62" s="207"/>
      <c r="C62" s="226"/>
      <c r="D62" s="240" t="s">
        <v>91</v>
      </c>
      <c r="E62" s="241"/>
      <c r="F62" s="16" t="s">
        <v>276</v>
      </c>
      <c r="G62" s="16"/>
      <c r="H62" s="47"/>
      <c r="I62" s="47"/>
      <c r="J62" s="47"/>
      <c r="K62" s="47"/>
      <c r="L62" s="47"/>
      <c r="M62" s="47"/>
      <c r="N62" s="47"/>
      <c r="O62" s="47"/>
      <c r="P62" s="47"/>
      <c r="Q62" s="58">
        <f>SUM(Q39:Q61)</f>
        <v>848</v>
      </c>
      <c r="R62" s="157">
        <f>SUM(R39:R61)</f>
        <v>240</v>
      </c>
      <c r="S62" s="58">
        <f>SUM(S39:S61)</f>
        <v>0</v>
      </c>
      <c r="T62" s="58">
        <f>SUM(T39:T61)</f>
        <v>1088</v>
      </c>
      <c r="U62" s="47"/>
      <c r="V62" s="72"/>
    </row>
    <row r="63" spans="1:22" ht="18.75" customHeight="1">
      <c r="A63" s="206"/>
      <c r="B63" s="207"/>
      <c r="C63" s="227"/>
      <c r="D63" s="222" t="s">
        <v>277</v>
      </c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4"/>
    </row>
    <row r="64" spans="1:22" ht="18.75" customHeight="1">
      <c r="A64" s="206"/>
      <c r="B64" s="207"/>
      <c r="C64" s="236" t="s">
        <v>92</v>
      </c>
      <c r="D64" s="48">
        <v>1</v>
      </c>
      <c r="E64" s="136" t="s">
        <v>164</v>
      </c>
      <c r="F64" s="132" t="s">
        <v>165</v>
      </c>
      <c r="G64" s="40"/>
      <c r="H64" s="45">
        <v>3</v>
      </c>
      <c r="I64" s="43"/>
      <c r="J64" s="43"/>
      <c r="K64" s="43"/>
      <c r="L64" s="43">
        <v>3</v>
      </c>
      <c r="M64" s="43"/>
      <c r="N64" s="43"/>
      <c r="O64" s="43"/>
      <c r="P64" s="43"/>
      <c r="Q64" s="58">
        <v>40</v>
      </c>
      <c r="R64" s="157">
        <v>0</v>
      </c>
      <c r="S64" s="58">
        <v>8</v>
      </c>
      <c r="T64" s="58">
        <v>48</v>
      </c>
      <c r="U64" s="55" t="s">
        <v>31</v>
      </c>
      <c r="V64" s="76"/>
    </row>
    <row r="65" spans="1:22" ht="18.75" customHeight="1">
      <c r="A65" s="206"/>
      <c r="B65" s="207"/>
      <c r="C65" s="226"/>
      <c r="D65" s="77">
        <v>2</v>
      </c>
      <c r="E65" s="136" t="s">
        <v>166</v>
      </c>
      <c r="F65" s="132" t="s">
        <v>167</v>
      </c>
      <c r="G65" s="40"/>
      <c r="H65" s="45">
        <v>3</v>
      </c>
      <c r="I65" s="16"/>
      <c r="J65" s="16"/>
      <c r="K65" s="16"/>
      <c r="L65" s="16">
        <v>3</v>
      </c>
      <c r="M65" s="16"/>
      <c r="N65" s="16"/>
      <c r="O65" s="16"/>
      <c r="P65" s="16"/>
      <c r="Q65" s="58">
        <v>40</v>
      </c>
      <c r="R65" s="157">
        <v>0</v>
      </c>
      <c r="S65" s="58">
        <v>8</v>
      </c>
      <c r="T65" s="58">
        <v>48</v>
      </c>
      <c r="U65" s="55" t="s">
        <v>31</v>
      </c>
      <c r="V65" s="114"/>
    </row>
    <row r="66" spans="1:22" ht="18.75" customHeight="1">
      <c r="A66" s="206"/>
      <c r="B66" s="207"/>
      <c r="C66" s="226"/>
      <c r="D66" s="77">
        <v>3</v>
      </c>
      <c r="E66" s="136" t="s">
        <v>168</v>
      </c>
      <c r="F66" s="132" t="s">
        <v>169</v>
      </c>
      <c r="G66" s="36" t="s">
        <v>113</v>
      </c>
      <c r="H66" s="45">
        <v>3</v>
      </c>
      <c r="I66" s="16"/>
      <c r="J66" s="16"/>
      <c r="K66" s="16"/>
      <c r="L66" s="16"/>
      <c r="M66" s="16">
        <v>3</v>
      </c>
      <c r="N66" s="16"/>
      <c r="O66" s="16"/>
      <c r="P66" s="16"/>
      <c r="Q66" s="58">
        <v>40</v>
      </c>
      <c r="R66" s="157">
        <v>0</v>
      </c>
      <c r="S66" s="58">
        <v>8</v>
      </c>
      <c r="T66" s="58">
        <v>48</v>
      </c>
      <c r="U66" s="55" t="s">
        <v>31</v>
      </c>
      <c r="V66" s="114"/>
    </row>
    <row r="67" spans="1:22" ht="18.75" customHeight="1">
      <c r="A67" s="206"/>
      <c r="B67" s="207"/>
      <c r="C67" s="226"/>
      <c r="D67" s="77">
        <v>4</v>
      </c>
      <c r="E67" s="137" t="s">
        <v>170</v>
      </c>
      <c r="F67" s="138" t="s">
        <v>171</v>
      </c>
      <c r="G67" s="40"/>
      <c r="H67" s="45">
        <v>3</v>
      </c>
      <c r="I67" s="16"/>
      <c r="J67" s="16"/>
      <c r="K67" s="16"/>
      <c r="L67" s="16"/>
      <c r="M67" s="16">
        <v>3</v>
      </c>
      <c r="N67" s="16"/>
      <c r="O67" s="16"/>
      <c r="P67" s="16"/>
      <c r="Q67" s="58">
        <v>40</v>
      </c>
      <c r="R67" s="157">
        <v>0</v>
      </c>
      <c r="S67" s="58">
        <v>8</v>
      </c>
      <c r="T67" s="58">
        <v>48</v>
      </c>
      <c r="U67" s="55" t="s">
        <v>31</v>
      </c>
      <c r="V67" s="114"/>
    </row>
    <row r="68" spans="1:22" ht="18.75" customHeight="1">
      <c r="A68" s="206"/>
      <c r="B68" s="207"/>
      <c r="C68" s="226"/>
      <c r="D68" s="48">
        <v>5</v>
      </c>
      <c r="E68" s="139" t="s">
        <v>172</v>
      </c>
      <c r="F68" s="20" t="s">
        <v>173</v>
      </c>
      <c r="G68" s="20"/>
      <c r="H68" s="78">
        <v>3</v>
      </c>
      <c r="I68" s="20"/>
      <c r="J68" s="20"/>
      <c r="K68" s="20"/>
      <c r="L68" s="20"/>
      <c r="M68" s="20">
        <v>3</v>
      </c>
      <c r="N68" s="20"/>
      <c r="O68" s="20"/>
      <c r="P68" s="20"/>
      <c r="Q68" s="58">
        <v>40</v>
      </c>
      <c r="R68" s="157">
        <v>0</v>
      </c>
      <c r="S68" s="58">
        <v>8</v>
      </c>
      <c r="T68" s="58">
        <v>48</v>
      </c>
      <c r="U68" s="55" t="s">
        <v>31</v>
      </c>
      <c r="V68" s="114"/>
    </row>
    <row r="69" spans="1:22" ht="18.75" customHeight="1">
      <c r="A69" s="206"/>
      <c r="B69" s="207"/>
      <c r="C69" s="226"/>
      <c r="D69" s="77">
        <v>6</v>
      </c>
      <c r="E69" s="139" t="s">
        <v>174</v>
      </c>
      <c r="F69" s="140" t="s">
        <v>175</v>
      </c>
      <c r="G69" s="16"/>
      <c r="H69" s="36">
        <v>2</v>
      </c>
      <c r="I69" s="16"/>
      <c r="J69" s="16"/>
      <c r="K69" s="16"/>
      <c r="L69" s="16"/>
      <c r="M69" s="16"/>
      <c r="N69" s="16"/>
      <c r="O69" s="16">
        <v>2</v>
      </c>
      <c r="P69" s="16"/>
      <c r="Q69" s="58">
        <v>32</v>
      </c>
      <c r="R69" s="157">
        <v>0</v>
      </c>
      <c r="S69" s="58">
        <v>0</v>
      </c>
      <c r="T69" s="58">
        <v>32</v>
      </c>
      <c r="U69" s="55" t="s">
        <v>31</v>
      </c>
      <c r="V69" s="114"/>
    </row>
    <row r="70" spans="1:22" ht="18.75" customHeight="1">
      <c r="A70" s="206"/>
      <c r="B70" s="207"/>
      <c r="C70" s="226"/>
      <c r="D70" s="77">
        <v>7</v>
      </c>
      <c r="E70" s="139" t="s">
        <v>176</v>
      </c>
      <c r="F70" s="16" t="s">
        <v>177</v>
      </c>
      <c r="G70" s="16"/>
      <c r="H70" s="36">
        <v>2</v>
      </c>
      <c r="I70" s="16"/>
      <c r="J70" s="16"/>
      <c r="K70" s="16"/>
      <c r="L70" s="16"/>
      <c r="M70" s="16"/>
      <c r="N70" s="16"/>
      <c r="O70" s="16">
        <v>2</v>
      </c>
      <c r="P70" s="16"/>
      <c r="Q70" s="58">
        <v>32</v>
      </c>
      <c r="R70" s="157">
        <v>0</v>
      </c>
      <c r="S70" s="58">
        <v>0</v>
      </c>
      <c r="T70" s="58">
        <v>32</v>
      </c>
      <c r="U70" s="55" t="s">
        <v>31</v>
      </c>
      <c r="V70" s="114"/>
    </row>
    <row r="71" spans="1:22" ht="18.75" customHeight="1">
      <c r="A71" s="206"/>
      <c r="B71" s="207"/>
      <c r="C71" s="226"/>
      <c r="D71" s="77">
        <v>8</v>
      </c>
      <c r="E71" s="139" t="s">
        <v>178</v>
      </c>
      <c r="F71" s="20" t="s">
        <v>179</v>
      </c>
      <c r="G71" s="20"/>
      <c r="H71" s="78">
        <v>2</v>
      </c>
      <c r="I71" s="20"/>
      <c r="J71" s="20"/>
      <c r="K71" s="20"/>
      <c r="L71" s="20"/>
      <c r="M71" s="20"/>
      <c r="N71" s="20"/>
      <c r="O71" s="20">
        <v>2</v>
      </c>
      <c r="P71" s="20"/>
      <c r="Q71" s="58">
        <v>32</v>
      </c>
      <c r="R71" s="157">
        <v>0</v>
      </c>
      <c r="S71" s="58">
        <v>0</v>
      </c>
      <c r="T71" s="58">
        <v>32</v>
      </c>
      <c r="U71" s="55" t="s">
        <v>31</v>
      </c>
      <c r="V71" s="115"/>
    </row>
    <row r="72" spans="1:22" ht="18.75" customHeight="1">
      <c r="A72" s="206"/>
      <c r="B72" s="207"/>
      <c r="C72" s="226"/>
      <c r="D72" s="251" t="s">
        <v>91</v>
      </c>
      <c r="E72" s="252"/>
      <c r="F72" s="20" t="s">
        <v>180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58">
        <f>SUM(Q64:Q71)</f>
        <v>296</v>
      </c>
      <c r="R72" s="157">
        <f>SUM(R64:R71)</f>
        <v>0</v>
      </c>
      <c r="S72" s="58">
        <f>SUM(S64:S71)</f>
        <v>40</v>
      </c>
      <c r="T72" s="58">
        <f>SUM(T64:T71)</f>
        <v>336</v>
      </c>
      <c r="U72" s="20"/>
      <c r="V72" s="115"/>
    </row>
    <row r="73" spans="1:22" ht="18.75" customHeight="1">
      <c r="A73" s="208"/>
      <c r="B73" s="207"/>
      <c r="C73" s="226"/>
      <c r="D73" s="222" t="s">
        <v>278</v>
      </c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4"/>
    </row>
    <row r="74" spans="1:22" ht="18.75" customHeight="1">
      <c r="A74" s="187" t="s">
        <v>181</v>
      </c>
      <c r="B74" s="191" t="s">
        <v>182</v>
      </c>
      <c r="C74" s="237" t="s">
        <v>28</v>
      </c>
      <c r="D74" s="38" t="s">
        <v>95</v>
      </c>
      <c r="E74" s="11" t="s">
        <v>183</v>
      </c>
      <c r="F74" s="43" t="s">
        <v>184</v>
      </c>
      <c r="G74" s="79" t="s">
        <v>113</v>
      </c>
      <c r="H74" s="26">
        <v>2</v>
      </c>
      <c r="I74" s="26"/>
      <c r="J74" s="26"/>
      <c r="K74" s="26">
        <v>2</v>
      </c>
      <c r="L74" s="26"/>
      <c r="M74" s="26"/>
      <c r="N74" s="26"/>
      <c r="O74" s="26"/>
      <c r="P74" s="26"/>
      <c r="Q74" s="26">
        <v>32</v>
      </c>
      <c r="R74" s="158">
        <v>0</v>
      </c>
      <c r="S74" s="26">
        <v>0</v>
      </c>
      <c r="T74" s="26">
        <v>32</v>
      </c>
      <c r="U74" s="26" t="s">
        <v>31</v>
      </c>
      <c r="V74" s="116"/>
    </row>
    <row r="75" spans="1:22" ht="18.75" customHeight="1">
      <c r="A75" s="188"/>
      <c r="B75" s="192"/>
      <c r="C75" s="238"/>
      <c r="D75" s="37" t="s">
        <v>98</v>
      </c>
      <c r="E75" s="11" t="s">
        <v>185</v>
      </c>
      <c r="F75" s="16" t="s">
        <v>186</v>
      </c>
      <c r="G75" s="36" t="s">
        <v>113</v>
      </c>
      <c r="H75" s="24">
        <v>2</v>
      </c>
      <c r="I75" s="24"/>
      <c r="J75" s="24"/>
      <c r="K75" s="24">
        <v>2</v>
      </c>
      <c r="L75" s="24"/>
      <c r="M75" s="24"/>
      <c r="N75" s="24"/>
      <c r="O75" s="24"/>
      <c r="P75" s="24"/>
      <c r="Q75" s="26">
        <v>32</v>
      </c>
      <c r="R75" s="158">
        <v>0</v>
      </c>
      <c r="S75" s="26">
        <v>0</v>
      </c>
      <c r="T75" s="26">
        <v>32</v>
      </c>
      <c r="U75" s="24" t="s">
        <v>31</v>
      </c>
      <c r="V75" s="117"/>
    </row>
    <row r="76" spans="1:22" ht="18.75" customHeight="1">
      <c r="A76" s="188"/>
      <c r="B76" s="192"/>
      <c r="C76" s="238"/>
      <c r="D76" s="37" t="s">
        <v>101</v>
      </c>
      <c r="E76" s="11" t="s">
        <v>187</v>
      </c>
      <c r="F76" s="80" t="s">
        <v>188</v>
      </c>
      <c r="G76" s="36"/>
      <c r="H76" s="24">
        <v>1</v>
      </c>
      <c r="I76" s="24"/>
      <c r="J76" s="24"/>
      <c r="K76" s="24"/>
      <c r="L76" s="24"/>
      <c r="M76" s="24"/>
      <c r="N76" s="24"/>
      <c r="O76" s="24">
        <v>1</v>
      </c>
      <c r="P76" s="24"/>
      <c r="Q76" s="26">
        <v>16</v>
      </c>
      <c r="R76" s="158">
        <v>0</v>
      </c>
      <c r="S76" s="26">
        <v>0</v>
      </c>
      <c r="T76" s="26">
        <v>16</v>
      </c>
      <c r="U76" s="24"/>
      <c r="V76" s="118" t="s">
        <v>31</v>
      </c>
    </row>
    <row r="77" spans="1:22" ht="18.75" customHeight="1">
      <c r="A77" s="188"/>
      <c r="B77" s="192"/>
      <c r="C77" s="238"/>
      <c r="D77" s="37" t="s">
        <v>104</v>
      </c>
      <c r="E77" s="11" t="s">
        <v>189</v>
      </c>
      <c r="F77" s="80" t="s">
        <v>190</v>
      </c>
      <c r="G77" s="36" t="s">
        <v>113</v>
      </c>
      <c r="H77" s="24">
        <v>1</v>
      </c>
      <c r="I77" s="24"/>
      <c r="J77" s="24"/>
      <c r="K77" s="24">
        <v>1</v>
      </c>
      <c r="L77" s="24"/>
      <c r="M77" s="24"/>
      <c r="N77" s="24"/>
      <c r="O77" s="24"/>
      <c r="P77" s="24"/>
      <c r="Q77" s="26">
        <v>16</v>
      </c>
      <c r="R77" s="158">
        <v>0</v>
      </c>
      <c r="S77" s="26">
        <v>0</v>
      </c>
      <c r="T77" s="26">
        <v>16</v>
      </c>
      <c r="U77" s="24" t="s">
        <v>31</v>
      </c>
      <c r="V77" s="118"/>
    </row>
    <row r="78" spans="1:29" ht="30.75" customHeight="1">
      <c r="A78" s="188"/>
      <c r="B78" s="192"/>
      <c r="C78" s="238"/>
      <c r="D78" s="37" t="s">
        <v>107</v>
      </c>
      <c r="E78" s="15" t="s">
        <v>191</v>
      </c>
      <c r="F78" s="80" t="s">
        <v>192</v>
      </c>
      <c r="G78" s="36" t="s">
        <v>113</v>
      </c>
      <c r="H78" s="24">
        <v>1</v>
      </c>
      <c r="I78" s="24"/>
      <c r="J78" s="24"/>
      <c r="K78" s="24"/>
      <c r="L78" s="24">
        <v>1</v>
      </c>
      <c r="M78" s="24"/>
      <c r="N78" s="24"/>
      <c r="O78" s="24"/>
      <c r="P78" s="24"/>
      <c r="Q78" s="26">
        <v>16</v>
      </c>
      <c r="R78" s="158">
        <v>0</v>
      </c>
      <c r="S78" s="26">
        <v>0</v>
      </c>
      <c r="T78" s="26">
        <v>16</v>
      </c>
      <c r="U78" s="26" t="s">
        <v>31</v>
      </c>
      <c r="V78" s="118"/>
      <c r="AC78" s="62"/>
    </row>
    <row r="79" spans="1:22" ht="18.75" customHeight="1">
      <c r="A79" s="188"/>
      <c r="B79" s="192"/>
      <c r="C79" s="238"/>
      <c r="D79" s="37" t="s">
        <v>110</v>
      </c>
      <c r="E79" s="15" t="s">
        <v>193</v>
      </c>
      <c r="F79" s="80" t="s">
        <v>194</v>
      </c>
      <c r="G79" s="36" t="s">
        <v>113</v>
      </c>
      <c r="H79" s="24">
        <v>2</v>
      </c>
      <c r="I79" s="24"/>
      <c r="J79" s="24"/>
      <c r="K79" s="24"/>
      <c r="L79" s="24"/>
      <c r="M79" s="24">
        <v>2</v>
      </c>
      <c r="N79" s="24"/>
      <c r="O79" s="24"/>
      <c r="P79" s="24"/>
      <c r="Q79" s="26">
        <v>32</v>
      </c>
      <c r="R79" s="158">
        <v>0</v>
      </c>
      <c r="S79" s="26">
        <v>0</v>
      </c>
      <c r="T79" s="26">
        <v>32</v>
      </c>
      <c r="U79" s="24" t="s">
        <v>31</v>
      </c>
      <c r="V79" s="118"/>
    </row>
    <row r="80" spans="1:22" ht="25.5" customHeight="1">
      <c r="A80" s="188"/>
      <c r="B80" s="192"/>
      <c r="C80" s="238"/>
      <c r="D80" s="37" t="s">
        <v>114</v>
      </c>
      <c r="E80" s="15" t="s">
        <v>195</v>
      </c>
      <c r="F80" s="81" t="s">
        <v>196</v>
      </c>
      <c r="G80" s="82"/>
      <c r="H80" s="24">
        <v>1</v>
      </c>
      <c r="I80" s="24"/>
      <c r="J80" s="24"/>
      <c r="K80" s="24"/>
      <c r="L80" s="24">
        <v>1</v>
      </c>
      <c r="M80" s="24"/>
      <c r="N80" s="24"/>
      <c r="O80" s="24"/>
      <c r="P80" s="24"/>
      <c r="Q80" s="26">
        <v>0</v>
      </c>
      <c r="R80" s="158">
        <v>32</v>
      </c>
      <c r="S80" s="26">
        <v>0</v>
      </c>
      <c r="T80" s="26">
        <v>32</v>
      </c>
      <c r="U80" s="24"/>
      <c r="V80" s="117" t="s">
        <v>31</v>
      </c>
    </row>
    <row r="81" spans="1:22" ht="25.5" customHeight="1">
      <c r="A81" s="188"/>
      <c r="B81" s="192"/>
      <c r="C81" s="238"/>
      <c r="D81" s="37" t="s">
        <v>116</v>
      </c>
      <c r="E81" s="15" t="s">
        <v>197</v>
      </c>
      <c r="F81" s="81" t="s">
        <v>198</v>
      </c>
      <c r="G81" s="82"/>
      <c r="H81" s="24">
        <v>1</v>
      </c>
      <c r="I81" s="24"/>
      <c r="J81" s="24"/>
      <c r="K81" s="24"/>
      <c r="L81" s="24"/>
      <c r="M81" s="24">
        <v>1</v>
      </c>
      <c r="N81" s="24"/>
      <c r="O81" s="24"/>
      <c r="P81" s="24"/>
      <c r="Q81" s="26">
        <v>0</v>
      </c>
      <c r="R81" s="158">
        <v>32</v>
      </c>
      <c r="S81" s="26">
        <v>0</v>
      </c>
      <c r="T81" s="26">
        <v>32</v>
      </c>
      <c r="U81" s="24"/>
      <c r="V81" s="117" t="s">
        <v>31</v>
      </c>
    </row>
    <row r="82" spans="1:22" s="3" customFormat="1" ht="28.5" customHeight="1">
      <c r="A82" s="188"/>
      <c r="B82" s="192"/>
      <c r="C82" s="238"/>
      <c r="D82" s="37" t="s">
        <v>119</v>
      </c>
      <c r="E82" s="11" t="s">
        <v>199</v>
      </c>
      <c r="F82" s="83" t="s">
        <v>200</v>
      </c>
      <c r="G82" s="82"/>
      <c r="H82" s="24">
        <v>2</v>
      </c>
      <c r="I82" s="24"/>
      <c r="J82" s="24"/>
      <c r="K82" s="24"/>
      <c r="L82" s="199" t="s">
        <v>201</v>
      </c>
      <c r="M82" s="200"/>
      <c r="N82" s="24"/>
      <c r="O82" s="24"/>
      <c r="P82" s="24"/>
      <c r="Q82" s="26">
        <v>16</v>
      </c>
      <c r="R82" s="158">
        <v>16</v>
      </c>
      <c r="S82" s="26">
        <v>0</v>
      </c>
      <c r="T82" s="26">
        <v>32</v>
      </c>
      <c r="U82" s="24" t="s">
        <v>31</v>
      </c>
      <c r="V82" s="119"/>
    </row>
    <row r="83" spans="1:22" ht="18.75" customHeight="1">
      <c r="A83" s="188"/>
      <c r="B83" s="192"/>
      <c r="C83" s="238"/>
      <c r="D83" s="37" t="s">
        <v>122</v>
      </c>
      <c r="E83" s="11" t="s">
        <v>202</v>
      </c>
      <c r="F83" s="83" t="s">
        <v>203</v>
      </c>
      <c r="G83" s="82"/>
      <c r="H83" s="24">
        <v>0.5</v>
      </c>
      <c r="I83" s="24"/>
      <c r="J83" s="24"/>
      <c r="K83" s="24"/>
      <c r="L83" s="24"/>
      <c r="M83" s="24">
        <v>0.5</v>
      </c>
      <c r="N83" s="24"/>
      <c r="O83" s="24"/>
      <c r="P83" s="24"/>
      <c r="Q83" s="26">
        <v>8</v>
      </c>
      <c r="R83" s="158">
        <v>0</v>
      </c>
      <c r="S83" s="26">
        <v>0</v>
      </c>
      <c r="T83" s="26">
        <v>8</v>
      </c>
      <c r="U83" s="24"/>
      <c r="V83" s="119" t="s">
        <v>31</v>
      </c>
    </row>
    <row r="84" spans="1:22" ht="18.75" customHeight="1">
      <c r="A84" s="188"/>
      <c r="B84" s="192"/>
      <c r="C84" s="238"/>
      <c r="D84" s="37" t="s">
        <v>125</v>
      </c>
      <c r="E84" s="11" t="s">
        <v>204</v>
      </c>
      <c r="F84" s="83" t="s">
        <v>205</v>
      </c>
      <c r="G84" s="82"/>
      <c r="H84" s="24">
        <v>0.5</v>
      </c>
      <c r="I84" s="24"/>
      <c r="J84" s="24"/>
      <c r="K84" s="24"/>
      <c r="L84" s="24"/>
      <c r="M84" s="24">
        <v>0.5</v>
      </c>
      <c r="N84" s="24"/>
      <c r="O84" s="24"/>
      <c r="P84" s="24"/>
      <c r="Q84" s="26">
        <v>0</v>
      </c>
      <c r="R84" s="158">
        <v>8</v>
      </c>
      <c r="S84" s="26">
        <v>0</v>
      </c>
      <c r="T84" s="26">
        <v>8</v>
      </c>
      <c r="U84" s="24"/>
      <c r="V84" s="119" t="s">
        <v>31</v>
      </c>
    </row>
    <row r="85" spans="1:22" ht="24" customHeight="1">
      <c r="A85" s="188"/>
      <c r="B85" s="192"/>
      <c r="C85" s="238"/>
      <c r="D85" s="37" t="s">
        <v>128</v>
      </c>
      <c r="E85" s="11" t="s">
        <v>206</v>
      </c>
      <c r="F85" s="83" t="s">
        <v>207</v>
      </c>
      <c r="G85" s="82"/>
      <c r="H85" s="24">
        <v>1</v>
      </c>
      <c r="I85" s="199" t="s">
        <v>208</v>
      </c>
      <c r="J85" s="200"/>
      <c r="K85" s="24"/>
      <c r="L85" s="24"/>
      <c r="M85" s="24"/>
      <c r="N85" s="24"/>
      <c r="O85" s="24"/>
      <c r="P85" s="24"/>
      <c r="Q85" s="26">
        <v>8</v>
      </c>
      <c r="R85" s="158">
        <v>8</v>
      </c>
      <c r="S85" s="26">
        <v>0</v>
      </c>
      <c r="T85" s="26">
        <v>16</v>
      </c>
      <c r="U85" s="24"/>
      <c r="V85" s="119" t="s">
        <v>31</v>
      </c>
    </row>
    <row r="86" spans="1:22" ht="24" customHeight="1">
      <c r="A86" s="188"/>
      <c r="B86" s="192"/>
      <c r="C86" s="238"/>
      <c r="D86" s="37" t="s">
        <v>131</v>
      </c>
      <c r="E86" s="11" t="s">
        <v>209</v>
      </c>
      <c r="F86" s="84" t="s">
        <v>210</v>
      </c>
      <c r="G86" s="85"/>
      <c r="H86" s="86">
        <v>1</v>
      </c>
      <c r="I86" s="167" t="s">
        <v>201</v>
      </c>
      <c r="J86" s="168"/>
      <c r="K86" s="86"/>
      <c r="L86" s="86"/>
      <c r="M86" s="86"/>
      <c r="N86" s="86"/>
      <c r="O86" s="86"/>
      <c r="P86" s="86"/>
      <c r="Q86" s="26">
        <v>8</v>
      </c>
      <c r="R86" s="158">
        <v>8</v>
      </c>
      <c r="S86" s="26">
        <v>0</v>
      </c>
      <c r="T86" s="26">
        <v>16</v>
      </c>
      <c r="U86" s="24"/>
      <c r="V86" s="119" t="s">
        <v>31</v>
      </c>
    </row>
    <row r="87" spans="1:22" ht="15.75" customHeight="1">
      <c r="A87" s="188"/>
      <c r="B87" s="192"/>
      <c r="C87" s="238"/>
      <c r="D87" s="37" t="s">
        <v>134</v>
      </c>
      <c r="E87" s="15" t="s">
        <v>211</v>
      </c>
      <c r="F87" s="87" t="s">
        <v>212</v>
      </c>
      <c r="G87" s="87"/>
      <c r="H87" s="88">
        <v>1</v>
      </c>
      <c r="I87" s="88"/>
      <c r="J87" s="88">
        <v>1</v>
      </c>
      <c r="K87" s="88"/>
      <c r="L87" s="88"/>
      <c r="M87" s="88"/>
      <c r="N87" s="88"/>
      <c r="O87" s="88"/>
      <c r="P87" s="88"/>
      <c r="Q87" s="26">
        <v>16</v>
      </c>
      <c r="R87" s="158">
        <v>0</v>
      </c>
      <c r="S87" s="26">
        <v>0</v>
      </c>
      <c r="T87" s="26">
        <v>16</v>
      </c>
      <c r="U87" s="88"/>
      <c r="V87" s="119" t="s">
        <v>31</v>
      </c>
    </row>
    <row r="88" spans="1:22" ht="18.75" customHeight="1">
      <c r="A88" s="188"/>
      <c r="B88" s="192"/>
      <c r="C88" s="238"/>
      <c r="D88" s="89" t="s">
        <v>137</v>
      </c>
      <c r="E88" s="90" t="s">
        <v>213</v>
      </c>
      <c r="F88" s="91" t="s">
        <v>214</v>
      </c>
      <c r="G88" s="36" t="s">
        <v>113</v>
      </c>
      <c r="H88" s="92">
        <v>1</v>
      </c>
      <c r="I88" s="92"/>
      <c r="J88" s="92"/>
      <c r="K88" s="92"/>
      <c r="L88" s="92">
        <v>1</v>
      </c>
      <c r="M88" s="92"/>
      <c r="N88" s="92"/>
      <c r="O88" s="92"/>
      <c r="P88" s="92"/>
      <c r="Q88" s="26">
        <v>8</v>
      </c>
      <c r="R88" s="158">
        <v>8</v>
      </c>
      <c r="S88" s="26">
        <v>0</v>
      </c>
      <c r="T88" s="26">
        <v>16</v>
      </c>
      <c r="U88" s="88"/>
      <c r="V88" s="119" t="s">
        <v>31</v>
      </c>
    </row>
    <row r="89" spans="1:22" ht="18.75" customHeight="1">
      <c r="A89" s="188"/>
      <c r="B89" s="192"/>
      <c r="C89" s="238"/>
      <c r="D89" s="234" t="s">
        <v>91</v>
      </c>
      <c r="E89" s="235"/>
      <c r="F89" s="93" t="s">
        <v>215</v>
      </c>
      <c r="G89" s="36"/>
      <c r="H89" s="92">
        <v>18</v>
      </c>
      <c r="I89" s="92"/>
      <c r="J89" s="92"/>
      <c r="K89" s="92"/>
      <c r="L89" s="92"/>
      <c r="M89" s="92"/>
      <c r="N89" s="92"/>
      <c r="O89" s="92"/>
      <c r="P89" s="92"/>
      <c r="Q89" s="26">
        <v>208</v>
      </c>
      <c r="R89" s="158">
        <v>112</v>
      </c>
      <c r="S89" s="26">
        <v>0</v>
      </c>
      <c r="T89" s="26">
        <v>320</v>
      </c>
      <c r="U89" s="88"/>
      <c r="V89" s="119"/>
    </row>
    <row r="90" spans="1:22" ht="18.75" customHeight="1">
      <c r="A90" s="188"/>
      <c r="B90" s="192"/>
      <c r="C90" s="245" t="s">
        <v>216</v>
      </c>
      <c r="D90" s="246"/>
      <c r="E90" s="246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8"/>
    </row>
    <row r="91" spans="1:22" ht="18.75" customHeight="1">
      <c r="A91" s="188"/>
      <c r="B91" s="192"/>
      <c r="C91" s="169" t="s">
        <v>92</v>
      </c>
      <c r="D91" s="95">
        <v>1</v>
      </c>
      <c r="E91" s="15" t="s">
        <v>217</v>
      </c>
      <c r="F91" s="43" t="s">
        <v>218</v>
      </c>
      <c r="G91" s="96"/>
      <c r="H91" s="26">
        <v>1</v>
      </c>
      <c r="I91" s="26"/>
      <c r="J91" s="26"/>
      <c r="K91" s="26"/>
      <c r="L91" s="26"/>
      <c r="M91" s="26"/>
      <c r="N91" s="26"/>
      <c r="O91" s="26">
        <v>1</v>
      </c>
      <c r="P91" s="26"/>
      <c r="Q91" s="88">
        <v>16</v>
      </c>
      <c r="R91" s="159">
        <v>0</v>
      </c>
      <c r="S91" s="88">
        <v>0</v>
      </c>
      <c r="T91" s="88">
        <v>16</v>
      </c>
      <c r="U91" s="88" t="s">
        <v>31</v>
      </c>
      <c r="V91" s="116"/>
    </row>
    <row r="92" spans="1:22" ht="18.75" customHeight="1">
      <c r="A92" s="188"/>
      <c r="B92" s="192"/>
      <c r="C92" s="169"/>
      <c r="D92" s="95">
        <v>2</v>
      </c>
      <c r="E92" s="11" t="s">
        <v>219</v>
      </c>
      <c r="F92" s="43" t="s">
        <v>220</v>
      </c>
      <c r="G92" s="96"/>
      <c r="H92" s="26">
        <v>1</v>
      </c>
      <c r="I92" s="26"/>
      <c r="J92" s="26"/>
      <c r="K92" s="26"/>
      <c r="L92" s="26"/>
      <c r="M92" s="26"/>
      <c r="N92" s="26"/>
      <c r="O92" s="26"/>
      <c r="P92" s="26">
        <v>1</v>
      </c>
      <c r="Q92" s="88">
        <v>16</v>
      </c>
      <c r="R92" s="159">
        <v>0</v>
      </c>
      <c r="S92" s="88">
        <v>0</v>
      </c>
      <c r="T92" s="88">
        <v>16</v>
      </c>
      <c r="U92" s="26"/>
      <c r="V92" s="119" t="s">
        <v>31</v>
      </c>
    </row>
    <row r="93" spans="1:22" ht="18.75" customHeight="1">
      <c r="A93" s="188"/>
      <c r="B93" s="192"/>
      <c r="C93" s="169"/>
      <c r="D93" s="95">
        <v>3</v>
      </c>
      <c r="E93" s="11" t="s">
        <v>221</v>
      </c>
      <c r="F93" s="43" t="s">
        <v>222</v>
      </c>
      <c r="G93" s="96"/>
      <c r="H93" s="26">
        <v>1</v>
      </c>
      <c r="I93" s="26"/>
      <c r="J93" s="26"/>
      <c r="K93" s="26"/>
      <c r="L93" s="26"/>
      <c r="M93" s="26"/>
      <c r="N93" s="26"/>
      <c r="O93" s="26">
        <v>1</v>
      </c>
      <c r="P93" s="26"/>
      <c r="Q93" s="88">
        <v>16</v>
      </c>
      <c r="R93" s="159">
        <v>0</v>
      </c>
      <c r="S93" s="88">
        <v>0</v>
      </c>
      <c r="T93" s="88">
        <v>16</v>
      </c>
      <c r="U93" s="26"/>
      <c r="V93" s="119" t="s">
        <v>31</v>
      </c>
    </row>
    <row r="94" spans="1:22" ht="21" customHeight="1">
      <c r="A94" s="188"/>
      <c r="B94" s="192"/>
      <c r="C94" s="169"/>
      <c r="D94" s="95">
        <v>4</v>
      </c>
      <c r="E94" s="11" t="s">
        <v>223</v>
      </c>
      <c r="F94" s="43" t="s">
        <v>224</v>
      </c>
      <c r="G94" s="96"/>
      <c r="H94" s="26">
        <v>1</v>
      </c>
      <c r="I94" s="26"/>
      <c r="J94" s="26"/>
      <c r="K94" s="26"/>
      <c r="L94" s="26"/>
      <c r="M94" s="26">
        <v>1</v>
      </c>
      <c r="N94" s="26"/>
      <c r="O94" s="26"/>
      <c r="P94" s="26"/>
      <c r="Q94" s="88">
        <v>16</v>
      </c>
      <c r="R94" s="159">
        <v>0</v>
      </c>
      <c r="S94" s="88">
        <v>0</v>
      </c>
      <c r="T94" s="88">
        <v>16</v>
      </c>
      <c r="U94" s="26"/>
      <c r="V94" s="119" t="s">
        <v>31</v>
      </c>
    </row>
    <row r="95" spans="1:22" ht="33" customHeight="1">
      <c r="A95" s="188"/>
      <c r="B95" s="192"/>
      <c r="C95" s="169"/>
      <c r="D95" s="95">
        <v>5</v>
      </c>
      <c r="E95" s="11" t="s">
        <v>225</v>
      </c>
      <c r="F95" s="141" t="s">
        <v>226</v>
      </c>
      <c r="G95" s="36" t="s">
        <v>113</v>
      </c>
      <c r="H95" s="26">
        <v>1</v>
      </c>
      <c r="I95" s="26"/>
      <c r="J95" s="26"/>
      <c r="K95" s="26"/>
      <c r="L95" s="26"/>
      <c r="M95" s="26">
        <v>1</v>
      </c>
      <c r="N95" s="26"/>
      <c r="O95" s="26"/>
      <c r="P95" s="26"/>
      <c r="Q95" s="88">
        <v>8</v>
      </c>
      <c r="R95" s="159">
        <v>8</v>
      </c>
      <c r="S95" s="88">
        <v>0</v>
      </c>
      <c r="T95" s="88">
        <v>16</v>
      </c>
      <c r="U95" s="26"/>
      <c r="V95" s="119" t="s">
        <v>31</v>
      </c>
    </row>
    <row r="96" spans="1:22" ht="18" customHeight="1">
      <c r="A96" s="188"/>
      <c r="B96" s="192"/>
      <c r="C96" s="169"/>
      <c r="D96" s="95">
        <v>6</v>
      </c>
      <c r="E96" s="11" t="s">
        <v>227</v>
      </c>
      <c r="F96" s="43" t="s">
        <v>228</v>
      </c>
      <c r="G96" s="96"/>
      <c r="H96" s="26">
        <v>1</v>
      </c>
      <c r="I96" s="26"/>
      <c r="J96" s="26"/>
      <c r="K96" s="26"/>
      <c r="L96" s="26"/>
      <c r="M96" s="26"/>
      <c r="N96" s="26"/>
      <c r="O96" s="26"/>
      <c r="P96" s="26">
        <v>1</v>
      </c>
      <c r="Q96" s="88">
        <v>16</v>
      </c>
      <c r="R96" s="159">
        <v>0</v>
      </c>
      <c r="S96" s="88">
        <v>0</v>
      </c>
      <c r="T96" s="88">
        <v>16</v>
      </c>
      <c r="U96" s="26"/>
      <c r="V96" s="119" t="s">
        <v>31</v>
      </c>
    </row>
    <row r="97" spans="1:22" ht="18.75" customHeight="1">
      <c r="A97" s="188"/>
      <c r="B97" s="192"/>
      <c r="C97" s="169"/>
      <c r="D97" s="95">
        <v>7</v>
      </c>
      <c r="E97" s="15" t="s">
        <v>229</v>
      </c>
      <c r="F97" s="97" t="s">
        <v>230</v>
      </c>
      <c r="G97" s="98"/>
      <c r="H97" s="24">
        <v>1</v>
      </c>
      <c r="I97" s="24"/>
      <c r="J97" s="24"/>
      <c r="K97" s="24"/>
      <c r="L97" s="24"/>
      <c r="M97" s="24"/>
      <c r="N97" s="24"/>
      <c r="O97" s="24"/>
      <c r="P97" s="24">
        <v>1</v>
      </c>
      <c r="Q97" s="88">
        <v>8</v>
      </c>
      <c r="R97" s="159">
        <v>8</v>
      </c>
      <c r="S97" s="88">
        <v>0</v>
      </c>
      <c r="T97" s="88">
        <v>16</v>
      </c>
      <c r="U97" s="24"/>
      <c r="V97" s="119" t="s">
        <v>31</v>
      </c>
    </row>
    <row r="98" spans="1:22" ht="18.75" customHeight="1">
      <c r="A98" s="188"/>
      <c r="B98" s="192"/>
      <c r="C98" s="169"/>
      <c r="D98" s="95">
        <v>8</v>
      </c>
      <c r="E98" s="15" t="s">
        <v>231</v>
      </c>
      <c r="F98" s="99" t="s">
        <v>274</v>
      </c>
      <c r="G98" s="36"/>
      <c r="H98" s="24">
        <v>1</v>
      </c>
      <c r="I98" s="24"/>
      <c r="J98" s="24"/>
      <c r="K98" s="24"/>
      <c r="L98" s="24" t="s">
        <v>232</v>
      </c>
      <c r="M98" s="24"/>
      <c r="N98" s="24"/>
      <c r="O98" s="24"/>
      <c r="P98" s="24"/>
      <c r="Q98" s="88">
        <v>8</v>
      </c>
      <c r="R98" s="159">
        <v>8</v>
      </c>
      <c r="S98" s="88">
        <v>0</v>
      </c>
      <c r="T98" s="88">
        <v>16</v>
      </c>
      <c r="U98" s="24"/>
      <c r="V98" s="117" t="s">
        <v>31</v>
      </c>
    </row>
    <row r="99" spans="1:22" ht="18.75" customHeight="1">
      <c r="A99" s="188"/>
      <c r="B99" s="192"/>
      <c r="C99" s="169"/>
      <c r="D99" s="95">
        <v>9</v>
      </c>
      <c r="E99" s="15" t="s">
        <v>233</v>
      </c>
      <c r="F99" s="97" t="s">
        <v>234</v>
      </c>
      <c r="G99" s="16"/>
      <c r="H99" s="24">
        <v>1</v>
      </c>
      <c r="I99" s="24"/>
      <c r="J99" s="24"/>
      <c r="K99" s="24"/>
      <c r="L99" s="24"/>
      <c r="M99" s="24">
        <v>1</v>
      </c>
      <c r="N99" s="24"/>
      <c r="O99" s="24"/>
      <c r="P99" s="24"/>
      <c r="Q99" s="88">
        <v>16</v>
      </c>
      <c r="R99" s="159">
        <v>0</v>
      </c>
      <c r="S99" s="88">
        <v>0</v>
      </c>
      <c r="T99" s="88">
        <v>16</v>
      </c>
      <c r="U99" s="24" t="s">
        <v>31</v>
      </c>
      <c r="V99" s="117"/>
    </row>
    <row r="100" spans="1:22" ht="18.75" customHeight="1">
      <c r="A100" s="188"/>
      <c r="B100" s="192"/>
      <c r="C100" s="169"/>
      <c r="D100" s="95">
        <v>10</v>
      </c>
      <c r="E100" s="15" t="s">
        <v>235</v>
      </c>
      <c r="F100" s="97" t="s">
        <v>236</v>
      </c>
      <c r="G100" s="16"/>
      <c r="H100" s="24">
        <v>1</v>
      </c>
      <c r="I100" s="24"/>
      <c r="J100" s="24"/>
      <c r="K100" s="24"/>
      <c r="L100" s="24"/>
      <c r="M100" s="24"/>
      <c r="N100" s="24"/>
      <c r="O100" s="24">
        <v>1</v>
      </c>
      <c r="P100" s="24"/>
      <c r="Q100" s="88">
        <v>10</v>
      </c>
      <c r="R100" s="159">
        <v>6</v>
      </c>
      <c r="S100" s="88">
        <v>0</v>
      </c>
      <c r="T100" s="88">
        <v>16</v>
      </c>
      <c r="U100" s="24" t="s">
        <v>31</v>
      </c>
      <c r="V100" s="117"/>
    </row>
    <row r="101" spans="1:22" ht="18.75" customHeight="1">
      <c r="A101" s="188"/>
      <c r="B101" s="192"/>
      <c r="C101" s="169"/>
      <c r="D101" s="95">
        <v>11</v>
      </c>
      <c r="E101" s="15" t="s">
        <v>237</v>
      </c>
      <c r="F101" s="97" t="s">
        <v>238</v>
      </c>
      <c r="G101" s="16"/>
      <c r="H101" s="24">
        <v>1</v>
      </c>
      <c r="I101" s="24"/>
      <c r="J101" s="24"/>
      <c r="K101" s="24"/>
      <c r="L101" s="24"/>
      <c r="M101" s="24"/>
      <c r="N101" s="24"/>
      <c r="O101" s="24">
        <v>1</v>
      </c>
      <c r="P101" s="24"/>
      <c r="Q101" s="88">
        <v>10</v>
      </c>
      <c r="R101" s="159">
        <v>6</v>
      </c>
      <c r="S101" s="88">
        <v>0</v>
      </c>
      <c r="T101" s="88">
        <v>16</v>
      </c>
      <c r="U101" s="24" t="s">
        <v>31</v>
      </c>
      <c r="V101" s="117"/>
    </row>
    <row r="102" spans="1:22" ht="18.75" customHeight="1">
      <c r="A102" s="188"/>
      <c r="B102" s="192"/>
      <c r="C102" s="169"/>
      <c r="D102" s="95">
        <v>12</v>
      </c>
      <c r="E102" s="15" t="s">
        <v>239</v>
      </c>
      <c r="F102" s="97" t="s">
        <v>240</v>
      </c>
      <c r="G102" s="16"/>
      <c r="H102" s="24">
        <v>1</v>
      </c>
      <c r="I102" s="24"/>
      <c r="J102" s="24"/>
      <c r="K102" s="24"/>
      <c r="L102" s="24"/>
      <c r="M102" s="24">
        <v>1</v>
      </c>
      <c r="N102" s="24"/>
      <c r="O102" s="24"/>
      <c r="P102" s="24"/>
      <c r="Q102" s="88">
        <v>0</v>
      </c>
      <c r="R102" s="159">
        <v>16</v>
      </c>
      <c r="S102" s="88">
        <v>0</v>
      </c>
      <c r="T102" s="88">
        <v>16</v>
      </c>
      <c r="U102" s="24"/>
      <c r="V102" s="117" t="s">
        <v>31</v>
      </c>
    </row>
    <row r="103" spans="1:22" ht="27" customHeight="1">
      <c r="A103" s="188"/>
      <c r="B103" s="192"/>
      <c r="C103" s="169"/>
      <c r="D103" s="95">
        <v>13</v>
      </c>
      <c r="E103" s="15" t="s">
        <v>241</v>
      </c>
      <c r="F103" s="97" t="s">
        <v>242</v>
      </c>
      <c r="G103" s="16"/>
      <c r="H103" s="24">
        <v>1</v>
      </c>
      <c r="I103" s="24"/>
      <c r="J103" s="24"/>
      <c r="K103" s="199" t="s">
        <v>201</v>
      </c>
      <c r="L103" s="200"/>
      <c r="M103" s="24"/>
      <c r="N103" s="24"/>
      <c r="O103" s="24"/>
      <c r="P103" s="24"/>
      <c r="Q103" s="88">
        <v>0</v>
      </c>
      <c r="R103" s="159">
        <v>16</v>
      </c>
      <c r="S103" s="88">
        <v>0</v>
      </c>
      <c r="T103" s="88">
        <v>16</v>
      </c>
      <c r="U103" s="24"/>
      <c r="V103" s="117" t="s">
        <v>31</v>
      </c>
    </row>
    <row r="104" spans="1:22" ht="18.75" customHeight="1">
      <c r="A104" s="188"/>
      <c r="B104" s="192"/>
      <c r="C104" s="169"/>
      <c r="D104" s="95">
        <v>14</v>
      </c>
      <c r="E104" s="15" t="s">
        <v>243</v>
      </c>
      <c r="F104" s="99" t="s">
        <v>244</v>
      </c>
      <c r="G104" s="16"/>
      <c r="H104" s="24">
        <v>1</v>
      </c>
      <c r="I104" s="24"/>
      <c r="J104" s="24"/>
      <c r="K104" s="24"/>
      <c r="L104" s="24">
        <v>1</v>
      </c>
      <c r="M104" s="24"/>
      <c r="N104" s="24"/>
      <c r="O104" s="24"/>
      <c r="P104" s="24"/>
      <c r="Q104" s="88">
        <v>16</v>
      </c>
      <c r="R104" s="159">
        <v>0</v>
      </c>
      <c r="S104" s="88">
        <v>0</v>
      </c>
      <c r="T104" s="88">
        <v>16</v>
      </c>
      <c r="U104" s="24"/>
      <c r="V104" s="117" t="s">
        <v>31</v>
      </c>
    </row>
    <row r="105" spans="1:22" ht="18.75" customHeight="1">
      <c r="A105" s="188"/>
      <c r="B105" s="192"/>
      <c r="C105" s="169"/>
      <c r="D105" s="95">
        <v>15</v>
      </c>
      <c r="E105" s="15" t="s">
        <v>245</v>
      </c>
      <c r="F105" s="99" t="s">
        <v>246</v>
      </c>
      <c r="G105" s="16"/>
      <c r="H105" s="24">
        <v>2</v>
      </c>
      <c r="I105" s="24"/>
      <c r="J105" s="24"/>
      <c r="K105" s="24"/>
      <c r="L105" s="24"/>
      <c r="M105" s="24"/>
      <c r="N105" s="24"/>
      <c r="O105" s="24">
        <v>2</v>
      </c>
      <c r="P105" s="24"/>
      <c r="Q105" s="88">
        <v>24</v>
      </c>
      <c r="R105" s="159">
        <v>8</v>
      </c>
      <c r="S105" s="88">
        <v>0</v>
      </c>
      <c r="T105" s="88">
        <v>32</v>
      </c>
      <c r="U105" s="24"/>
      <c r="V105" s="117" t="s">
        <v>31</v>
      </c>
    </row>
    <row r="106" spans="1:22" ht="18.75" customHeight="1">
      <c r="A106" s="188"/>
      <c r="B106" s="192"/>
      <c r="C106" s="169"/>
      <c r="D106" s="95">
        <v>16</v>
      </c>
      <c r="E106" s="15" t="s">
        <v>247</v>
      </c>
      <c r="F106" s="100" t="s">
        <v>248</v>
      </c>
      <c r="G106" s="92"/>
      <c r="H106" s="92">
        <v>2</v>
      </c>
      <c r="I106" s="24"/>
      <c r="J106" s="24"/>
      <c r="K106" s="24"/>
      <c r="L106" s="24"/>
      <c r="M106" s="24"/>
      <c r="N106" s="24"/>
      <c r="O106" s="24">
        <v>2</v>
      </c>
      <c r="P106" s="24"/>
      <c r="Q106" s="88">
        <v>32</v>
      </c>
      <c r="R106" s="159">
        <v>0</v>
      </c>
      <c r="S106" s="88">
        <v>0</v>
      </c>
      <c r="T106" s="88">
        <v>32</v>
      </c>
      <c r="U106" s="24" t="s">
        <v>31</v>
      </c>
      <c r="V106" s="117"/>
    </row>
    <row r="107" spans="1:22" ht="18.75" customHeight="1">
      <c r="A107" s="188"/>
      <c r="B107" s="192"/>
      <c r="C107" s="169"/>
      <c r="D107" s="95">
        <v>17</v>
      </c>
      <c r="E107" s="142" t="s">
        <v>249</v>
      </c>
      <c r="F107" s="94" t="s">
        <v>250</v>
      </c>
      <c r="G107" s="45"/>
      <c r="H107" s="24">
        <v>2</v>
      </c>
      <c r="I107" s="24"/>
      <c r="J107" s="24"/>
      <c r="K107" s="24"/>
      <c r="L107" s="24"/>
      <c r="M107" s="24"/>
      <c r="N107" s="24"/>
      <c r="O107" s="24">
        <v>2</v>
      </c>
      <c r="P107" s="24"/>
      <c r="Q107" s="88">
        <v>32</v>
      </c>
      <c r="R107" s="159">
        <v>0</v>
      </c>
      <c r="S107" s="88">
        <v>0</v>
      </c>
      <c r="T107" s="88">
        <v>32</v>
      </c>
      <c r="U107" s="24" t="s">
        <v>31</v>
      </c>
      <c r="V107" s="117"/>
    </row>
    <row r="108" spans="1:22" ht="18.75" customHeight="1">
      <c r="A108" s="188"/>
      <c r="B108" s="192"/>
      <c r="C108" s="169"/>
      <c r="D108" s="249" t="s">
        <v>91</v>
      </c>
      <c r="E108" s="250"/>
      <c r="F108" s="82" t="s">
        <v>279</v>
      </c>
      <c r="G108" s="82"/>
      <c r="H108" s="101">
        <v>20</v>
      </c>
      <c r="I108" s="24"/>
      <c r="J108" s="24"/>
      <c r="K108" s="24"/>
      <c r="L108" s="24"/>
      <c r="M108" s="24"/>
      <c r="N108" s="24"/>
      <c r="O108" s="24"/>
      <c r="P108" s="24"/>
      <c r="Q108" s="88">
        <f>SUM(Q91:Q107)</f>
        <v>244</v>
      </c>
      <c r="R108" s="159">
        <f>SUM(R91:R107)</f>
        <v>76</v>
      </c>
      <c r="S108" s="88">
        <f>SUM(S91:S107)</f>
        <v>0</v>
      </c>
      <c r="T108" s="88">
        <f>SUM(T91:T107)</f>
        <v>320</v>
      </c>
      <c r="U108" s="24"/>
      <c r="V108" s="117"/>
    </row>
    <row r="109" spans="1:22" ht="18.75" customHeight="1">
      <c r="A109" s="188"/>
      <c r="B109" s="193"/>
      <c r="C109" s="170"/>
      <c r="D109" s="171" t="s">
        <v>251</v>
      </c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3"/>
    </row>
    <row r="110" spans="1:22" ht="18.75" customHeight="1">
      <c r="A110" s="189"/>
      <c r="B110" s="194" t="s">
        <v>252</v>
      </c>
      <c r="C110" s="196" t="s">
        <v>28</v>
      </c>
      <c r="D110" s="102">
        <v>1</v>
      </c>
      <c r="E110" s="11" t="s">
        <v>183</v>
      </c>
      <c r="F110" s="43" t="s">
        <v>184</v>
      </c>
      <c r="G110" s="79" t="s">
        <v>113</v>
      </c>
      <c r="H110" s="26">
        <v>2</v>
      </c>
      <c r="I110" s="26"/>
      <c r="J110" s="26"/>
      <c r="K110" s="26">
        <v>2</v>
      </c>
      <c r="L110" s="26"/>
      <c r="M110" s="26"/>
      <c r="N110" s="26"/>
      <c r="O110" s="26"/>
      <c r="P110" s="26"/>
      <c r="Q110" s="26">
        <v>32</v>
      </c>
      <c r="R110" s="158">
        <v>0</v>
      </c>
      <c r="S110" s="26">
        <v>0</v>
      </c>
      <c r="T110" s="26">
        <v>32</v>
      </c>
      <c r="U110" s="26" t="s">
        <v>31</v>
      </c>
      <c r="V110" s="116"/>
    </row>
    <row r="111" spans="1:22" ht="18.75" customHeight="1">
      <c r="A111" s="189"/>
      <c r="B111" s="192"/>
      <c r="C111" s="196"/>
      <c r="D111" s="102">
        <v>2</v>
      </c>
      <c r="E111" s="11" t="s">
        <v>185</v>
      </c>
      <c r="F111" s="16" t="s">
        <v>186</v>
      </c>
      <c r="G111" s="36" t="s">
        <v>113</v>
      </c>
      <c r="H111" s="24">
        <v>2</v>
      </c>
      <c r="I111" s="24"/>
      <c r="J111" s="24"/>
      <c r="K111" s="24">
        <v>2</v>
      </c>
      <c r="L111" s="24"/>
      <c r="M111" s="24"/>
      <c r="N111" s="24"/>
      <c r="O111" s="24"/>
      <c r="P111" s="24"/>
      <c r="Q111" s="26">
        <v>32</v>
      </c>
      <c r="R111" s="158">
        <v>0</v>
      </c>
      <c r="S111" s="26">
        <v>0</v>
      </c>
      <c r="T111" s="26">
        <v>32</v>
      </c>
      <c r="U111" s="24" t="s">
        <v>31</v>
      </c>
      <c r="V111" s="117"/>
    </row>
    <row r="112" spans="1:22" ht="18.75" customHeight="1">
      <c r="A112" s="189"/>
      <c r="B112" s="192"/>
      <c r="C112" s="196"/>
      <c r="D112" s="102">
        <v>3</v>
      </c>
      <c r="E112" s="11" t="s">
        <v>187</v>
      </c>
      <c r="F112" s="80" t="s">
        <v>188</v>
      </c>
      <c r="G112" s="36"/>
      <c r="H112" s="24">
        <v>1</v>
      </c>
      <c r="I112" s="24"/>
      <c r="J112" s="24"/>
      <c r="K112" s="24"/>
      <c r="L112" s="24"/>
      <c r="M112" s="24"/>
      <c r="N112" s="24"/>
      <c r="O112" s="24">
        <v>1</v>
      </c>
      <c r="P112" s="24"/>
      <c r="Q112" s="26">
        <v>16</v>
      </c>
      <c r="R112" s="158">
        <v>0</v>
      </c>
      <c r="S112" s="26">
        <v>0</v>
      </c>
      <c r="T112" s="26">
        <v>16</v>
      </c>
      <c r="U112" s="24"/>
      <c r="V112" s="118" t="s">
        <v>31</v>
      </c>
    </row>
    <row r="113" spans="1:22" ht="18.75" customHeight="1">
      <c r="A113" s="189"/>
      <c r="B113" s="192"/>
      <c r="C113" s="196"/>
      <c r="D113" s="102">
        <v>4</v>
      </c>
      <c r="E113" s="11" t="s">
        <v>189</v>
      </c>
      <c r="F113" s="80" t="s">
        <v>190</v>
      </c>
      <c r="G113" s="36" t="s">
        <v>113</v>
      </c>
      <c r="H113" s="24">
        <v>1</v>
      </c>
      <c r="I113" s="24"/>
      <c r="J113" s="24"/>
      <c r="K113" s="24">
        <v>1</v>
      </c>
      <c r="L113" s="24"/>
      <c r="M113" s="24"/>
      <c r="N113" s="24"/>
      <c r="O113" s="24"/>
      <c r="P113" s="24"/>
      <c r="Q113" s="26">
        <v>16</v>
      </c>
      <c r="R113" s="158">
        <v>0</v>
      </c>
      <c r="S113" s="26">
        <v>0</v>
      </c>
      <c r="T113" s="26">
        <v>16</v>
      </c>
      <c r="U113" s="24" t="s">
        <v>31</v>
      </c>
      <c r="V113" s="118"/>
    </row>
    <row r="114" spans="1:22" ht="18.75" customHeight="1">
      <c r="A114" s="189"/>
      <c r="B114" s="192"/>
      <c r="C114" s="196"/>
      <c r="D114" s="102">
        <v>5</v>
      </c>
      <c r="E114" s="15" t="s">
        <v>191</v>
      </c>
      <c r="F114" s="80" t="s">
        <v>192</v>
      </c>
      <c r="G114" s="36" t="s">
        <v>113</v>
      </c>
      <c r="H114" s="24">
        <v>1</v>
      </c>
      <c r="I114" s="24"/>
      <c r="J114" s="24"/>
      <c r="K114" s="24"/>
      <c r="L114" s="24">
        <v>1</v>
      </c>
      <c r="M114" s="24"/>
      <c r="N114" s="24"/>
      <c r="O114" s="24"/>
      <c r="P114" s="24"/>
      <c r="Q114" s="26">
        <v>16</v>
      </c>
      <c r="R114" s="158">
        <v>0</v>
      </c>
      <c r="S114" s="26">
        <v>0</v>
      </c>
      <c r="T114" s="26">
        <v>16</v>
      </c>
      <c r="U114" s="26" t="s">
        <v>31</v>
      </c>
      <c r="V114" s="118"/>
    </row>
    <row r="115" spans="1:22" ht="18.75" customHeight="1">
      <c r="A115" s="189"/>
      <c r="B115" s="192"/>
      <c r="C115" s="196"/>
      <c r="D115" s="102">
        <v>6</v>
      </c>
      <c r="E115" s="15" t="s">
        <v>193</v>
      </c>
      <c r="F115" s="80" t="s">
        <v>194</v>
      </c>
      <c r="G115" s="36" t="s">
        <v>113</v>
      </c>
      <c r="H115" s="24">
        <v>2</v>
      </c>
      <c r="I115" s="24"/>
      <c r="J115" s="24"/>
      <c r="K115" s="24"/>
      <c r="L115" s="24"/>
      <c r="M115" s="24">
        <v>2</v>
      </c>
      <c r="N115" s="24"/>
      <c r="O115" s="24"/>
      <c r="P115" s="24"/>
      <c r="Q115" s="26">
        <v>32</v>
      </c>
      <c r="R115" s="158">
        <v>0</v>
      </c>
      <c r="S115" s="26">
        <v>0</v>
      </c>
      <c r="T115" s="26">
        <v>32</v>
      </c>
      <c r="U115" s="24" t="s">
        <v>31</v>
      </c>
      <c r="V115" s="118"/>
    </row>
    <row r="116" spans="1:22" ht="23.25" customHeight="1">
      <c r="A116" s="189"/>
      <c r="B116" s="192"/>
      <c r="C116" s="196"/>
      <c r="D116" s="102">
        <v>7</v>
      </c>
      <c r="E116" s="15" t="s">
        <v>195</v>
      </c>
      <c r="F116" s="81" t="s">
        <v>253</v>
      </c>
      <c r="G116" s="82"/>
      <c r="H116" s="24">
        <v>1</v>
      </c>
      <c r="I116" s="24"/>
      <c r="J116" s="24"/>
      <c r="K116" s="24"/>
      <c r="L116" s="24">
        <v>1</v>
      </c>
      <c r="M116" s="24"/>
      <c r="N116" s="24"/>
      <c r="O116" s="24"/>
      <c r="P116" s="24"/>
      <c r="Q116" s="26">
        <v>0</v>
      </c>
      <c r="R116" s="158">
        <v>32</v>
      </c>
      <c r="S116" s="26">
        <v>0</v>
      </c>
      <c r="T116" s="26">
        <v>32</v>
      </c>
      <c r="U116" s="24"/>
      <c r="V116" s="117" t="s">
        <v>31</v>
      </c>
    </row>
    <row r="117" spans="1:22" ht="30.75" customHeight="1">
      <c r="A117" s="189"/>
      <c r="B117" s="192"/>
      <c r="C117" s="196"/>
      <c r="D117" s="102">
        <v>8</v>
      </c>
      <c r="E117" s="15" t="s">
        <v>197</v>
      </c>
      <c r="F117" s="81" t="s">
        <v>254</v>
      </c>
      <c r="G117" s="82"/>
      <c r="H117" s="24">
        <v>1</v>
      </c>
      <c r="I117" s="24"/>
      <c r="J117" s="24"/>
      <c r="K117" s="24"/>
      <c r="L117" s="24"/>
      <c r="M117" s="24">
        <v>1</v>
      </c>
      <c r="N117" s="24"/>
      <c r="O117" s="24"/>
      <c r="P117" s="24"/>
      <c r="Q117" s="26">
        <v>0</v>
      </c>
      <c r="R117" s="158">
        <v>32</v>
      </c>
      <c r="S117" s="26">
        <v>0</v>
      </c>
      <c r="T117" s="26">
        <v>32</v>
      </c>
      <c r="U117" s="24"/>
      <c r="V117" s="117" t="s">
        <v>31</v>
      </c>
    </row>
    <row r="118" spans="1:22" ht="18.75" customHeight="1">
      <c r="A118" s="189"/>
      <c r="B118" s="192"/>
      <c r="C118" s="196"/>
      <c r="D118" s="102">
        <v>9</v>
      </c>
      <c r="E118" s="136" t="s">
        <v>255</v>
      </c>
      <c r="F118" s="132" t="s">
        <v>256</v>
      </c>
      <c r="G118" s="92"/>
      <c r="H118" s="103">
        <v>3</v>
      </c>
      <c r="I118" s="102"/>
      <c r="J118" s="102"/>
      <c r="K118" s="102"/>
      <c r="L118" s="102">
        <v>3</v>
      </c>
      <c r="M118" s="102"/>
      <c r="N118" s="102"/>
      <c r="O118" s="102"/>
      <c r="P118" s="102"/>
      <c r="Q118" s="26">
        <v>40</v>
      </c>
      <c r="R118" s="158">
        <v>0</v>
      </c>
      <c r="S118" s="26">
        <v>8</v>
      </c>
      <c r="T118" s="26">
        <v>48</v>
      </c>
      <c r="U118" s="24" t="s">
        <v>31</v>
      </c>
      <c r="V118" s="120"/>
    </row>
    <row r="119" spans="1:22" ht="18.75" customHeight="1">
      <c r="A119" s="189"/>
      <c r="B119" s="192"/>
      <c r="C119" s="196"/>
      <c r="D119" s="102">
        <v>10</v>
      </c>
      <c r="E119" s="143" t="s">
        <v>257</v>
      </c>
      <c r="F119" s="82" t="s">
        <v>258</v>
      </c>
      <c r="G119" s="36" t="s">
        <v>113</v>
      </c>
      <c r="H119" s="104">
        <v>2</v>
      </c>
      <c r="I119" s="102"/>
      <c r="J119" s="102"/>
      <c r="K119" s="102"/>
      <c r="L119" s="102"/>
      <c r="M119" s="102">
        <v>2</v>
      </c>
      <c r="N119" s="102"/>
      <c r="O119" s="102"/>
      <c r="P119" s="102"/>
      <c r="Q119" s="26">
        <v>24</v>
      </c>
      <c r="R119" s="158">
        <v>0</v>
      </c>
      <c r="S119" s="26">
        <v>8</v>
      </c>
      <c r="T119" s="26">
        <v>32</v>
      </c>
      <c r="U119" s="26" t="s">
        <v>31</v>
      </c>
      <c r="V119" s="120"/>
    </row>
    <row r="120" spans="1:22" ht="18.75" customHeight="1">
      <c r="A120" s="189"/>
      <c r="B120" s="192"/>
      <c r="C120" s="196"/>
      <c r="D120" s="102">
        <v>11</v>
      </c>
      <c r="E120" s="144" t="s">
        <v>259</v>
      </c>
      <c r="F120" s="82" t="s">
        <v>260</v>
      </c>
      <c r="G120" s="105"/>
      <c r="H120" s="104">
        <v>2</v>
      </c>
      <c r="I120" s="102"/>
      <c r="J120" s="102"/>
      <c r="K120" s="102"/>
      <c r="L120" s="102"/>
      <c r="M120" s="102">
        <v>2</v>
      </c>
      <c r="N120" s="102"/>
      <c r="O120" s="102"/>
      <c r="P120" s="102"/>
      <c r="Q120" s="26">
        <v>24</v>
      </c>
      <c r="R120" s="158">
        <v>0</v>
      </c>
      <c r="S120" s="26">
        <v>8</v>
      </c>
      <c r="T120" s="26">
        <v>32</v>
      </c>
      <c r="U120" s="24" t="s">
        <v>31</v>
      </c>
      <c r="V120" s="120"/>
    </row>
    <row r="121" spans="1:22" ht="18.75" customHeight="1">
      <c r="A121" s="189"/>
      <c r="B121" s="192"/>
      <c r="C121" s="196"/>
      <c r="D121" s="174" t="s">
        <v>91</v>
      </c>
      <c r="E121" s="175"/>
      <c r="F121" s="105" t="s">
        <v>280</v>
      </c>
      <c r="G121" s="105"/>
      <c r="H121" s="24">
        <v>18</v>
      </c>
      <c r="I121" s="92"/>
      <c r="J121" s="92"/>
      <c r="K121" s="92"/>
      <c r="L121" s="92"/>
      <c r="M121" s="92"/>
      <c r="N121" s="92"/>
      <c r="O121" s="92"/>
      <c r="P121" s="92"/>
      <c r="Q121" s="26">
        <f>SUM(Q110:Q120)</f>
        <v>232</v>
      </c>
      <c r="R121" s="158">
        <f>SUM(R110:R120)</f>
        <v>64</v>
      </c>
      <c r="S121" s="26">
        <f>SUM(S110:S120)</f>
        <v>24</v>
      </c>
      <c r="T121" s="26">
        <f>SUM(T110:T120)</f>
        <v>320</v>
      </c>
      <c r="U121" s="121"/>
      <c r="V121" s="122"/>
    </row>
    <row r="122" spans="1:22" ht="18.75" customHeight="1">
      <c r="A122" s="189"/>
      <c r="B122" s="192"/>
      <c r="C122" s="197"/>
      <c r="D122" s="242" t="s">
        <v>281</v>
      </c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4"/>
    </row>
    <row r="123" spans="1:22" ht="18.75" customHeight="1">
      <c r="A123" s="189"/>
      <c r="B123" s="192"/>
      <c r="C123" s="196" t="s">
        <v>92</v>
      </c>
      <c r="D123" s="102">
        <v>1</v>
      </c>
      <c r="E123" s="106" t="s">
        <v>261</v>
      </c>
      <c r="F123" s="107" t="s">
        <v>262</v>
      </c>
      <c r="G123" s="36" t="s">
        <v>113</v>
      </c>
      <c r="H123" s="102">
        <v>3</v>
      </c>
      <c r="I123" s="102"/>
      <c r="J123" s="102"/>
      <c r="K123" s="102"/>
      <c r="L123" s="102">
        <v>3</v>
      </c>
      <c r="M123" s="102"/>
      <c r="N123" s="102"/>
      <c r="O123" s="102"/>
      <c r="P123" s="111"/>
      <c r="Q123" s="26">
        <v>48</v>
      </c>
      <c r="R123" s="158">
        <v>0</v>
      </c>
      <c r="S123" s="26">
        <v>0</v>
      </c>
      <c r="T123" s="26">
        <v>48</v>
      </c>
      <c r="U123" s="26" t="s">
        <v>31</v>
      </c>
      <c r="V123" s="123"/>
    </row>
    <row r="124" spans="1:22" ht="18.75" customHeight="1">
      <c r="A124" s="189"/>
      <c r="B124" s="192"/>
      <c r="C124" s="196"/>
      <c r="D124" s="104">
        <v>2</v>
      </c>
      <c r="E124" s="106" t="s">
        <v>263</v>
      </c>
      <c r="F124" s="108" t="s">
        <v>264</v>
      </c>
      <c r="G124" s="108"/>
      <c r="H124" s="104">
        <v>3</v>
      </c>
      <c r="I124" s="104"/>
      <c r="J124" s="104"/>
      <c r="K124" s="104"/>
      <c r="L124" s="104"/>
      <c r="M124" s="104"/>
      <c r="N124" s="104"/>
      <c r="O124" s="104">
        <v>3</v>
      </c>
      <c r="P124" s="112"/>
      <c r="Q124" s="26">
        <v>40</v>
      </c>
      <c r="R124" s="158">
        <v>0</v>
      </c>
      <c r="S124" s="26">
        <v>8</v>
      </c>
      <c r="T124" s="26">
        <v>48</v>
      </c>
      <c r="U124" s="24" t="s">
        <v>31</v>
      </c>
      <c r="V124" s="124"/>
    </row>
    <row r="125" spans="1:22" ht="18.75" customHeight="1">
      <c r="A125" s="189"/>
      <c r="B125" s="192"/>
      <c r="C125" s="196"/>
      <c r="D125" s="104">
        <v>3</v>
      </c>
      <c r="E125" s="106" t="s">
        <v>265</v>
      </c>
      <c r="F125" s="109" t="s">
        <v>266</v>
      </c>
      <c r="G125" s="109"/>
      <c r="H125" s="104">
        <v>3</v>
      </c>
      <c r="I125" s="104"/>
      <c r="J125" s="104"/>
      <c r="K125" s="104"/>
      <c r="L125" s="104"/>
      <c r="M125" s="104"/>
      <c r="N125" s="104"/>
      <c r="O125" s="110">
        <v>3</v>
      </c>
      <c r="P125" s="111"/>
      <c r="Q125" s="26">
        <v>40</v>
      </c>
      <c r="R125" s="158">
        <v>0</v>
      </c>
      <c r="S125" s="26">
        <v>8</v>
      </c>
      <c r="T125" s="26">
        <v>48</v>
      </c>
      <c r="U125" s="26" t="s">
        <v>31</v>
      </c>
      <c r="V125" s="124"/>
    </row>
    <row r="126" spans="1:22" ht="18.75" customHeight="1">
      <c r="A126" s="189"/>
      <c r="B126" s="192"/>
      <c r="C126" s="196"/>
      <c r="D126" s="104">
        <v>4</v>
      </c>
      <c r="E126" s="145" t="s">
        <v>267</v>
      </c>
      <c r="F126" s="146" t="s">
        <v>268</v>
      </c>
      <c r="G126" s="110"/>
      <c r="H126" s="147">
        <v>3</v>
      </c>
      <c r="I126" s="110"/>
      <c r="J126" s="110"/>
      <c r="K126" s="110"/>
      <c r="L126" s="110"/>
      <c r="M126" s="110">
        <v>3</v>
      </c>
      <c r="N126" s="110"/>
      <c r="P126" s="112"/>
      <c r="Q126" s="26">
        <v>40</v>
      </c>
      <c r="R126" s="158">
        <v>0</v>
      </c>
      <c r="S126" s="26">
        <v>8</v>
      </c>
      <c r="T126" s="26">
        <v>48</v>
      </c>
      <c r="U126" s="24" t="s">
        <v>31</v>
      </c>
      <c r="V126" s="125"/>
    </row>
    <row r="127" spans="1:22" ht="18.75" customHeight="1">
      <c r="A127" s="189"/>
      <c r="B127" s="192"/>
      <c r="C127" s="196"/>
      <c r="D127" s="104">
        <v>5</v>
      </c>
      <c r="E127" s="15" t="s">
        <v>269</v>
      </c>
      <c r="F127" s="99" t="s">
        <v>270</v>
      </c>
      <c r="G127" s="16"/>
      <c r="H127" s="24">
        <v>2</v>
      </c>
      <c r="I127" s="110"/>
      <c r="J127" s="110"/>
      <c r="K127" s="110"/>
      <c r="L127" s="110">
        <v>2</v>
      </c>
      <c r="M127" s="110"/>
      <c r="N127" s="110"/>
      <c r="O127" s="110"/>
      <c r="P127" s="111"/>
      <c r="Q127" s="26">
        <v>32</v>
      </c>
      <c r="R127" s="158">
        <v>0</v>
      </c>
      <c r="S127" s="26">
        <v>0</v>
      </c>
      <c r="T127" s="26">
        <v>32</v>
      </c>
      <c r="U127" s="26" t="s">
        <v>31</v>
      </c>
      <c r="V127" s="125"/>
    </row>
    <row r="128" spans="1:22" ht="18.75" customHeight="1">
      <c r="A128" s="189"/>
      <c r="B128" s="192"/>
      <c r="C128" s="196"/>
      <c r="D128" s="104">
        <v>6</v>
      </c>
      <c r="E128" s="15" t="s">
        <v>271</v>
      </c>
      <c r="F128" s="100" t="s">
        <v>272</v>
      </c>
      <c r="G128" s="92"/>
      <c r="H128" s="92">
        <v>2</v>
      </c>
      <c r="I128" s="109"/>
      <c r="J128" s="109"/>
      <c r="K128" s="109"/>
      <c r="L128" s="109"/>
      <c r="M128" s="113">
        <v>2</v>
      </c>
      <c r="N128" s="109"/>
      <c r="O128" s="113"/>
      <c r="P128" s="112"/>
      <c r="Q128" s="26">
        <v>32</v>
      </c>
      <c r="R128" s="158">
        <v>0</v>
      </c>
      <c r="S128" s="26">
        <v>0</v>
      </c>
      <c r="T128" s="26">
        <v>32</v>
      </c>
      <c r="U128" s="24" t="s">
        <v>31</v>
      </c>
      <c r="V128" s="125"/>
    </row>
    <row r="129" spans="1:22" ht="18.75" customHeight="1">
      <c r="A129" s="189"/>
      <c r="B129" s="192"/>
      <c r="C129" s="196"/>
      <c r="D129" s="102">
        <v>7</v>
      </c>
      <c r="E129" s="15" t="s">
        <v>245</v>
      </c>
      <c r="F129" s="99" t="s">
        <v>246</v>
      </c>
      <c r="G129" s="92"/>
      <c r="H129" s="92">
        <v>2</v>
      </c>
      <c r="I129" s="109"/>
      <c r="J129" s="109"/>
      <c r="K129" s="109"/>
      <c r="L129" s="109"/>
      <c r="M129" s="109"/>
      <c r="N129" s="109"/>
      <c r="O129" s="113">
        <v>2</v>
      </c>
      <c r="P129" s="111"/>
      <c r="Q129" s="26">
        <v>24</v>
      </c>
      <c r="R129" s="158">
        <v>8</v>
      </c>
      <c r="S129" s="26">
        <v>0</v>
      </c>
      <c r="T129" s="26">
        <v>32</v>
      </c>
      <c r="U129" s="26"/>
      <c r="V129" s="117" t="s">
        <v>31</v>
      </c>
    </row>
    <row r="130" spans="1:22" ht="18.75" customHeight="1">
      <c r="A130" s="189"/>
      <c r="B130" s="192"/>
      <c r="C130" s="196"/>
      <c r="D130" s="104">
        <v>8</v>
      </c>
      <c r="E130" s="15" t="s">
        <v>247</v>
      </c>
      <c r="F130" s="100" t="s">
        <v>248</v>
      </c>
      <c r="G130" s="109"/>
      <c r="H130" s="92">
        <v>2</v>
      </c>
      <c r="I130" s="109"/>
      <c r="J130" s="109"/>
      <c r="K130" s="109"/>
      <c r="L130" s="109"/>
      <c r="M130" s="109"/>
      <c r="N130" s="109"/>
      <c r="O130" s="113">
        <v>2</v>
      </c>
      <c r="P130" s="112"/>
      <c r="Q130" s="26">
        <v>32</v>
      </c>
      <c r="R130" s="158">
        <v>0</v>
      </c>
      <c r="S130" s="26">
        <v>0</v>
      </c>
      <c r="T130" s="26">
        <v>32</v>
      </c>
      <c r="U130" s="24" t="s">
        <v>31</v>
      </c>
      <c r="V130" s="125"/>
    </row>
    <row r="131" spans="1:22" ht="18.75" customHeight="1">
      <c r="A131" s="189"/>
      <c r="B131" s="192"/>
      <c r="C131" s="196"/>
      <c r="D131" s="216" t="s">
        <v>91</v>
      </c>
      <c r="E131" s="216"/>
      <c r="F131" s="109" t="s">
        <v>180</v>
      </c>
      <c r="G131" s="109"/>
      <c r="H131" s="24">
        <v>20</v>
      </c>
      <c r="I131" s="109"/>
      <c r="J131" s="109"/>
      <c r="K131" s="109"/>
      <c r="L131" s="109"/>
      <c r="M131" s="109"/>
      <c r="N131" s="109"/>
      <c r="O131" s="113"/>
      <c r="P131" s="109"/>
      <c r="Q131" s="26">
        <f>SUM(Q123:Q130)</f>
        <v>288</v>
      </c>
      <c r="R131" s="158">
        <f>SUM(R123:R130)</f>
        <v>8</v>
      </c>
      <c r="S131" s="26">
        <f>SUM(S123:S130)</f>
        <v>24</v>
      </c>
      <c r="T131" s="26">
        <f>SUM(T123:T130)</f>
        <v>320</v>
      </c>
      <c r="U131" s="109"/>
      <c r="V131" s="125"/>
    </row>
    <row r="132" spans="1:22" ht="18.75" customHeight="1">
      <c r="A132" s="190"/>
      <c r="B132" s="195"/>
      <c r="C132" s="198"/>
      <c r="D132" s="217" t="s">
        <v>273</v>
      </c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8"/>
    </row>
  </sheetData>
  <sheetProtection/>
  <mergeCells count="51">
    <mergeCell ref="D72:E72"/>
    <mergeCell ref="T2:T4"/>
    <mergeCell ref="A39:B73"/>
    <mergeCell ref="C39:C63"/>
    <mergeCell ref="C5:C34"/>
    <mergeCell ref="C35:C38"/>
    <mergeCell ref="D89:E89"/>
    <mergeCell ref="C64:C73"/>
    <mergeCell ref="C74:C89"/>
    <mergeCell ref="D34:E34"/>
    <mergeCell ref="D62:E62"/>
    <mergeCell ref="D63:V63"/>
    <mergeCell ref="D35:V38"/>
    <mergeCell ref="F2:F4"/>
    <mergeCell ref="D131:E131"/>
    <mergeCell ref="D132:V132"/>
    <mergeCell ref="E2:E4"/>
    <mergeCell ref="D73:V73"/>
    <mergeCell ref="L82:M82"/>
    <mergeCell ref="Q3:Q4"/>
    <mergeCell ref="D2:D4"/>
    <mergeCell ref="D122:V122"/>
    <mergeCell ref="A74:A132"/>
    <mergeCell ref="B74:B109"/>
    <mergeCell ref="B110:B132"/>
    <mergeCell ref="C110:C122"/>
    <mergeCell ref="C123:C132"/>
    <mergeCell ref="I85:J85"/>
    <mergeCell ref="C90:V90"/>
    <mergeCell ref="K103:L103"/>
    <mergeCell ref="D108:E108"/>
    <mergeCell ref="D121:E121"/>
    <mergeCell ref="A1:V1"/>
    <mergeCell ref="I2:P2"/>
    <mergeCell ref="Q2:S2"/>
    <mergeCell ref="U2:V2"/>
    <mergeCell ref="I3:J3"/>
    <mergeCell ref="K3:L3"/>
    <mergeCell ref="R3:R4"/>
    <mergeCell ref="S3:S4"/>
    <mergeCell ref="U3:U4"/>
    <mergeCell ref="M3:N3"/>
    <mergeCell ref="O3:P3"/>
    <mergeCell ref="G2:G4"/>
    <mergeCell ref="H2:H4"/>
    <mergeCell ref="I86:J86"/>
    <mergeCell ref="C91:C109"/>
    <mergeCell ref="D109:V109"/>
    <mergeCell ref="V3:V4"/>
    <mergeCell ref="A2:C4"/>
    <mergeCell ref="A5:B38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fitToHeight="0" fitToWidth="1" horizontalDpi="600" verticalDpi="600" orientation="portrait" paperSize="9" scale="64" r:id="rId1"/>
  <rowBreaks count="2" manualBreakCount="2">
    <brk id="38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杨洋</dc:creator>
  <cp:keywords/>
  <dc:description/>
  <cp:lastModifiedBy>HP</cp:lastModifiedBy>
  <cp:lastPrinted>2023-03-10T03:31:15Z</cp:lastPrinted>
  <dcterms:created xsi:type="dcterms:W3CDTF">2004-04-21T03:45:50Z</dcterms:created>
  <dcterms:modified xsi:type="dcterms:W3CDTF">2023-07-19T07:53:37Z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81A64517B62441F6A036BB771EFA12E0</vt:lpwstr>
  </property>
  <property fmtid="{D5CDD505-2E9C-101B-9397-08002B2CF9AE}" pid="4" name="commondata">
    <vt:lpwstr>eyJoZGlkIjoiM2YwOWU2MGRjMTY5YTEzODgzNjNhM2MyZjcxYjg4ZTgifQ==</vt:lpwstr>
  </property>
</Properties>
</file>